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bookViews>
    <workbookView xWindow="-15" yWindow="-15" windowWidth="10920" windowHeight="9840" tabRatio="882" firstSheet="2" activeTab="10"/>
  </bookViews>
  <sheets>
    <sheet name="目录" sheetId="1" r:id="rId1"/>
    <sheet name="一全区预算执行" sheetId="2" r:id="rId2"/>
    <sheet name="1全区公共预算收入" sheetId="3" r:id="rId3"/>
    <sheet name="2全区公共预算支出" sheetId="4" r:id="rId4"/>
    <sheet name="3全区基金收入" sheetId="5" r:id="rId5"/>
    <sheet name="4全区基金支出" sheetId="6" r:id="rId6"/>
    <sheet name="5全区社保收入" sheetId="7" r:id="rId7"/>
    <sheet name="6全区社保支出" sheetId="8" r:id="rId8"/>
    <sheet name="7全区社保结余" sheetId="9" r:id="rId9"/>
    <sheet name="8全区地方政府债务" sheetId="10" r:id="rId10"/>
    <sheet name="9全区地方政府债券发行情况表" sheetId="11" r:id="rId11"/>
    <sheet name="二区级预算执行" sheetId="12" r:id="rId12"/>
    <sheet name="10区级公共预算收入" sheetId="13" r:id="rId13"/>
    <sheet name="11区级公共预算支出" sheetId="14" r:id="rId14"/>
    <sheet name="12区本级公共预算支出" sheetId="15" r:id="rId15"/>
    <sheet name="13区级基金收入" sheetId="17" r:id="rId16"/>
    <sheet name="14区级基金支出" sheetId="18" r:id="rId17"/>
    <sheet name="15区本级基金支出" sheetId="19" r:id="rId18"/>
    <sheet name="三全区预算" sheetId="26" r:id="rId19"/>
    <sheet name="16全区一般收入" sheetId="27" r:id="rId20"/>
    <sheet name="17全区一般支出" sheetId="28" r:id="rId21"/>
    <sheet name="18全区基金收入" sheetId="29" r:id="rId22"/>
    <sheet name="19全区基金支出" sheetId="30" r:id="rId23"/>
    <sheet name="20全区社保收入" sheetId="31" r:id="rId24"/>
    <sheet name="21全区社保支出" sheetId="32" r:id="rId25"/>
    <sheet name="22全区社保结余" sheetId="33" r:id="rId26"/>
    <sheet name="四区级预算" sheetId="34" r:id="rId27"/>
    <sheet name="23区级一般收入" sheetId="35" r:id="rId28"/>
    <sheet name="24区级一般支出" sheetId="36" r:id="rId29"/>
    <sheet name="25区本级一般支出" sheetId="37" r:id="rId30"/>
    <sheet name="26区本级一般支出经济分类" sheetId="38" r:id="rId31"/>
    <sheet name="27区级基金收入" sheetId="41" r:id="rId32"/>
    <sheet name="28区级基金支出" sheetId="42" r:id="rId33"/>
    <sheet name="29区本级基金支出" sheetId="43" r:id="rId34"/>
  </sheets>
  <definedNames>
    <definedName name="_xlnm._FilterDatabase" localSheetId="13" hidden="1">'11区级公共预算支出'!$A$4:$E$70</definedName>
    <definedName name="_xlnm._FilterDatabase" localSheetId="14" hidden="1">'12区本级公共预算支出'!$A$4:$D$313</definedName>
    <definedName name="_xlnm._FilterDatabase" localSheetId="16" hidden="1">'14区级基金支出'!$A$4:$F$60</definedName>
    <definedName name="_xlnm._FilterDatabase" localSheetId="28" hidden="1">'24区级一般支出'!$A$5:$E$71</definedName>
    <definedName name="_xlnm._FilterDatabase" localSheetId="29" hidden="1">'25区本级一般支出'!$A$4:$C$249</definedName>
    <definedName name="_xlnm._FilterDatabase" localSheetId="32" hidden="1">'28区级基金支出'!$B$5:$F$59</definedName>
    <definedName name="_xlnm.Print_Area" localSheetId="12">'10区级公共预算收入'!$B$1:F38</definedName>
    <definedName name="_xlnm.Print_Area" localSheetId="13">'11区级公共预算支出'!$B$1:$E$81</definedName>
    <definedName name="_xlnm.Print_Area" localSheetId="14">'12区本级公共预算支出'!$C$1:$D$313</definedName>
    <definedName name="_xlnm.Print_Area" localSheetId="15">'13区级基金收入'!$C$1:G28</definedName>
    <definedName name="_xlnm.Print_Area" localSheetId="16">'14区级基金支出'!$C$1:F72</definedName>
    <definedName name="_xlnm.Print_Area" localSheetId="17">'15区本级基金支出'!$C$1:$G$37</definedName>
    <definedName name="_xlnm.Print_Area" localSheetId="19">'16全区一般收入'!$B$1:E39</definedName>
    <definedName name="_xlnm.Print_Area" localSheetId="20">'17全区一般支出'!$B$1:E38</definedName>
    <definedName name="_xlnm.Print_Area" localSheetId="21">'18全区基金收入'!$B$1:E25</definedName>
    <definedName name="_xlnm.Print_Area" localSheetId="22">'19全区基金支出'!$B$1:E23</definedName>
    <definedName name="_xlnm.Print_Area" localSheetId="2">'1全区公共预算收入'!$B$1:$F$36</definedName>
    <definedName name="_xlnm.Print_Area" localSheetId="23">'20全区社保收入'!$A$1:C31</definedName>
    <definedName name="_xlnm.Print_Area" localSheetId="24">'21全区社保支出'!$A$1:C22</definedName>
    <definedName name="_xlnm.Print_Area" localSheetId="25">'22全区社保结余'!$A$1:B22</definedName>
    <definedName name="_xlnm.Print_Area" localSheetId="27">'23区级一般收入'!$C$1:F38</definedName>
    <definedName name="_xlnm.Print_Area" localSheetId="28">'24区级一般支出'!$B$1:E81</definedName>
    <definedName name="_xlnm.Print_Area" localSheetId="29">'25区本级一般支出'!$B$1:$C$249</definedName>
    <definedName name="_xlnm.Print_Area" localSheetId="30">'26区本级一般支出经济分类'!$A$1:$B$28</definedName>
    <definedName name="_xlnm.Print_Area" localSheetId="31">'27区级基金收入'!$B$1:E25</definedName>
    <definedName name="_xlnm.Print_Area" localSheetId="32">'28区级基金支出'!$C$1:F66</definedName>
    <definedName name="_xlnm.Print_Area" localSheetId="33">'29区本级基金支出'!$C$1:$F$73</definedName>
    <definedName name="_xlnm.Print_Area" localSheetId="3">'2全区公共预算支出'!$B$1:$F$35</definedName>
    <definedName name="_xlnm.Print_Area" localSheetId="4">'3全区基金收入'!$B$1:F27</definedName>
    <definedName name="_xlnm.Print_Area" localSheetId="5">'4全区基金支出'!$B$1:F25</definedName>
    <definedName name="_xlnm.Print_Area" localSheetId="6">'5全区社保收入'!$A$1:$F$32</definedName>
    <definedName name="_xlnm.Print_Area" localSheetId="7">'6全区社保支出'!$A$1:F23</definedName>
    <definedName name="_xlnm.Print_Area" localSheetId="8">'7全区社保结余'!$A$1:C23</definedName>
    <definedName name="_xlnm.Print_Area">#REF!</definedName>
    <definedName name="_xlnm.Print_Titles" localSheetId="13">'11区级公共预算支出'!$1:3</definedName>
    <definedName name="_xlnm.Print_Titles" localSheetId="14">'12区本级公共预算支出'!$1:3</definedName>
    <definedName name="_xlnm.Print_Titles" localSheetId="16">'14区级基金支出'!$1:3</definedName>
    <definedName name="_xlnm.Print_Titles" localSheetId="17">'15区本级基金支出'!$1:4</definedName>
    <definedName name="_xlnm.Print_Titles" localSheetId="28">'24区级一般支出'!$1:4</definedName>
    <definedName name="_xlnm.Print_Titles" localSheetId="29">'25区本级一般支出'!$1:3</definedName>
    <definedName name="_xlnm.Print_Titles" localSheetId="30">'26区本级一般支出经济分类'!$1:3</definedName>
    <definedName name="_xlnm.Print_Titles" localSheetId="32">'28区级基金支出'!$1:4</definedName>
    <definedName name="_xlnm.Print_Titles" localSheetId="33">'29区本级基金支出'!$1:4</definedName>
    <definedName name="_xlnm.Print_Titles">#N/A</definedName>
    <definedName name="地区名称">#REF!</definedName>
  </definedNames>
  <calcPr calcId="125725"/>
</workbook>
</file>

<file path=xl/calcChain.xml><?xml version="1.0" encoding="utf-8"?>
<calcChain xmlns="http://schemas.openxmlformats.org/spreadsheetml/2006/main">
  <c r="F59" i="18"/>
  <c r="F44"/>
  <c r="F29"/>
  <c r="F26"/>
  <c r="F30" i="42"/>
  <c r="F29"/>
  <c r="F27"/>
  <c r="F26"/>
  <c r="E6" i="36"/>
  <c r="E11"/>
  <c r="E12"/>
  <c r="E14"/>
  <c r="E15"/>
  <c r="E17"/>
  <c r="E18"/>
  <c r="E20"/>
  <c r="E21"/>
  <c r="E23"/>
  <c r="E24"/>
  <c r="E26"/>
  <c r="E27"/>
  <c r="E29"/>
  <c r="E30"/>
  <c r="E32"/>
  <c r="E33"/>
  <c r="E35"/>
  <c r="E36"/>
  <c r="E38"/>
  <c r="E39"/>
  <c r="E41"/>
  <c r="E42"/>
  <c r="E44"/>
  <c r="E45"/>
  <c r="E47"/>
  <c r="E48"/>
  <c r="E50"/>
  <c r="E51"/>
  <c r="E53"/>
  <c r="E54"/>
  <c r="E56"/>
  <c r="E57"/>
  <c r="E62"/>
  <c r="E63"/>
  <c r="E73"/>
  <c r="E74"/>
  <c r="E75"/>
  <c r="E5"/>
  <c r="F5" i="35"/>
  <c r="F6"/>
  <c r="F7"/>
  <c r="F8"/>
  <c r="F10"/>
  <c r="F11"/>
  <c r="F12"/>
  <c r="F13"/>
  <c r="F14"/>
  <c r="F15"/>
  <c r="F16"/>
  <c r="F17"/>
  <c r="F19"/>
  <c r="F20"/>
  <c r="F21"/>
  <c r="F22"/>
  <c r="F24"/>
  <c r="F25"/>
  <c r="F27"/>
  <c r="F4"/>
  <c r="F6" i="19"/>
  <c r="F8"/>
  <c r="F11"/>
  <c r="F12"/>
  <c r="F13"/>
  <c r="F14"/>
  <c r="F15"/>
  <c r="F16"/>
  <c r="F38"/>
  <c r="F39"/>
  <c r="F42"/>
  <c r="F5"/>
  <c r="F25" i="18"/>
  <c r="F28"/>
  <c r="F43"/>
  <c r="F58"/>
  <c r="F62"/>
  <c r="F20" i="17"/>
  <c r="F13"/>
  <c r="E70" i="14"/>
  <c r="E16" i="6"/>
  <c r="E6"/>
  <c r="E12" i="5"/>
  <c r="E19"/>
  <c r="E6" i="4"/>
  <c r="E7"/>
  <c r="E8"/>
  <c r="E9"/>
  <c r="E10"/>
  <c r="E11"/>
  <c r="E12"/>
  <c r="E13"/>
  <c r="E14"/>
  <c r="E15"/>
  <c r="E16"/>
  <c r="E17"/>
  <c r="E18"/>
  <c r="E19"/>
  <c r="E20"/>
  <c r="E21"/>
  <c r="E23"/>
  <c r="E24"/>
  <c r="E26"/>
  <c r="E4"/>
  <c r="E5" i="3"/>
  <c r="E6"/>
  <c r="E7"/>
  <c r="E8"/>
  <c r="E10"/>
  <c r="E11"/>
  <c r="E12"/>
  <c r="E13"/>
  <c r="E14"/>
  <c r="E15"/>
  <c r="E16"/>
  <c r="E17"/>
  <c r="E19"/>
  <c r="E20"/>
  <c r="E21"/>
  <c r="E22"/>
  <c r="E24"/>
  <c r="E25"/>
  <c r="E26"/>
  <c r="E4"/>
  <c r="D38" i="35"/>
  <c r="C71" i="36"/>
  <c r="E71" s="1"/>
  <c r="F9" i="43"/>
  <c r="F10"/>
  <c r="F14"/>
  <c r="F22"/>
  <c r="F24"/>
  <c r="F26"/>
  <c r="F28"/>
  <c r="F29"/>
  <c r="F30"/>
  <c r="F32"/>
  <c r="F37"/>
  <c r="F38"/>
  <c r="F39"/>
  <c r="F49"/>
  <c r="F50"/>
  <c r="F51"/>
  <c r="F52"/>
  <c r="F53"/>
  <c r="F54"/>
  <c r="F56"/>
  <c r="F58"/>
  <c r="F63"/>
  <c r="F73"/>
  <c r="F7"/>
  <c r="F12" i="42"/>
  <c r="F50"/>
  <c r="F51"/>
  <c r="F59"/>
  <c r="F11"/>
  <c r="D25" i="41"/>
  <c r="E17"/>
  <c r="E13"/>
  <c r="E12"/>
  <c r="E11"/>
  <c r="E7" i="28"/>
  <c r="E8"/>
  <c r="E9"/>
  <c r="E10"/>
  <c r="E11"/>
  <c r="E12"/>
  <c r="E13"/>
  <c r="E14"/>
  <c r="E15"/>
  <c r="E16"/>
  <c r="E17"/>
  <c r="E18"/>
  <c r="E19"/>
  <c r="E20"/>
  <c r="E21"/>
  <c r="E22"/>
  <c r="E26"/>
  <c r="E27"/>
  <c r="E5"/>
  <c r="C28"/>
  <c r="E28" s="1"/>
  <c r="E11" i="30"/>
  <c r="E15"/>
  <c r="E6"/>
  <c r="D23"/>
  <c r="C23"/>
  <c r="D25" i="29"/>
  <c r="E12"/>
  <c r="E13"/>
  <c r="E17"/>
  <c r="E11"/>
  <c r="D38" i="28"/>
  <c r="C38"/>
  <c r="D39" i="27"/>
  <c r="C39"/>
  <c r="E5"/>
  <c r="E7"/>
  <c r="E8"/>
  <c r="E10"/>
  <c r="E11"/>
  <c r="E12"/>
  <c r="E13"/>
  <c r="E14"/>
  <c r="E15"/>
  <c r="E16"/>
  <c r="E17"/>
  <c r="E19"/>
  <c r="E20"/>
  <c r="E21"/>
  <c r="E22"/>
  <c r="E24"/>
  <c r="E25"/>
  <c r="E26"/>
  <c r="E28"/>
  <c r="E4"/>
  <c r="F6" i="8"/>
  <c r="F7"/>
  <c r="F8"/>
  <c r="F11"/>
  <c r="F12"/>
  <c r="F13"/>
  <c r="F14"/>
  <c r="F15"/>
  <c r="F16"/>
  <c r="F17"/>
  <c r="F18"/>
  <c r="F19"/>
  <c r="F20"/>
  <c r="F5"/>
  <c r="E6"/>
  <c r="E7"/>
  <c r="E8"/>
  <c r="E9"/>
  <c r="E10"/>
  <c r="E11"/>
  <c r="E12"/>
  <c r="E13"/>
  <c r="E14"/>
  <c r="E15"/>
  <c r="E16"/>
  <c r="E17"/>
  <c r="E18"/>
  <c r="E19"/>
  <c r="E20"/>
  <c r="E5"/>
  <c r="F6" i="7"/>
  <c r="F7"/>
  <c r="F8"/>
  <c r="F9"/>
  <c r="F14"/>
  <c r="F15"/>
  <c r="F17"/>
  <c r="F18"/>
  <c r="F20"/>
  <c r="F21"/>
  <c r="F23"/>
  <c r="F24"/>
  <c r="F25"/>
  <c r="F26"/>
  <c r="F27"/>
  <c r="F28"/>
  <c r="F5"/>
  <c r="E6"/>
  <c r="E7"/>
  <c r="E8"/>
  <c r="E9"/>
  <c r="E14"/>
  <c r="E15"/>
  <c r="E17"/>
  <c r="E18"/>
  <c r="E20"/>
  <c r="E21"/>
  <c r="E23"/>
  <c r="E24"/>
  <c r="E25"/>
  <c r="E26"/>
  <c r="E27"/>
  <c r="E28"/>
  <c r="E5"/>
  <c r="F5" i="11"/>
  <c r="B5"/>
  <c r="E5" i="13"/>
  <c r="E6"/>
  <c r="E7"/>
  <c r="E8"/>
  <c r="E10"/>
  <c r="E11"/>
  <c r="E12"/>
  <c r="E13"/>
  <c r="E14"/>
  <c r="E15"/>
  <c r="E16"/>
  <c r="E17"/>
  <c r="E19"/>
  <c r="E20"/>
  <c r="E21"/>
  <c r="E22"/>
  <c r="E24"/>
  <c r="E27"/>
  <c r="E4"/>
  <c r="C81" i="36" l="1"/>
  <c r="E81" s="1"/>
</calcChain>
</file>

<file path=xl/sharedStrings.xml><?xml version="1.0" encoding="utf-8"?>
<sst xmlns="http://schemas.openxmlformats.org/spreadsheetml/2006/main" count="1681" uniqueCount="860">
  <si>
    <t>目    录</t>
  </si>
  <si>
    <t>1、</t>
  </si>
  <si>
    <t>2、</t>
  </si>
  <si>
    <t>3、</t>
  </si>
  <si>
    <t>4、</t>
  </si>
  <si>
    <t>5、</t>
  </si>
  <si>
    <t>6、</t>
  </si>
  <si>
    <t>7、</t>
  </si>
  <si>
    <t>8、</t>
  </si>
  <si>
    <t>9、</t>
  </si>
  <si>
    <t>16、</t>
  </si>
  <si>
    <t>17、</t>
  </si>
  <si>
    <t>18、</t>
  </si>
  <si>
    <t>19、</t>
  </si>
  <si>
    <t>20、</t>
  </si>
  <si>
    <t>21、</t>
  </si>
  <si>
    <t>22、</t>
  </si>
  <si>
    <t>23、</t>
  </si>
  <si>
    <t>24、</t>
  </si>
  <si>
    <t>25、</t>
  </si>
  <si>
    <t>26、</t>
  </si>
  <si>
    <t>27、</t>
  </si>
  <si>
    <t>28、</t>
  </si>
  <si>
    <t>29、</t>
  </si>
  <si>
    <t>第一部分</t>
  </si>
  <si>
    <r>
      <rPr>
        <sz val="16"/>
        <rFont val="宋体"/>
        <family val="3"/>
        <charset val="134"/>
      </rPr>
      <t> </t>
    </r>
    <r>
      <rPr>
        <sz val="11"/>
        <rFont val="宋体"/>
        <family val="3"/>
        <charset val="134"/>
      </rPr>
      <t>单位：万元</t>
    </r>
  </si>
  <si>
    <t>项  目</t>
  </si>
  <si>
    <t>执行数</t>
  </si>
  <si>
    <t>执行数为
预算数的％</t>
  </si>
  <si>
    <t>执行数为
上年决算
数的％</t>
  </si>
  <si>
    <t>一、税收收入</t>
  </si>
  <si>
    <t>增值税</t>
  </si>
  <si>
    <t>营业税</t>
  </si>
  <si>
    <t>企业所得税</t>
  </si>
  <si>
    <t>个人所得税</t>
  </si>
  <si>
    <t>资源税</t>
  </si>
  <si>
    <t>城市维护建设税</t>
  </si>
  <si>
    <t>房产税</t>
  </si>
  <si>
    <t>印花税</t>
  </si>
  <si>
    <t>城镇土地使用税</t>
  </si>
  <si>
    <t>土地增值税</t>
  </si>
  <si>
    <t>车船税</t>
  </si>
  <si>
    <t>耕地占用税</t>
  </si>
  <si>
    <t>契税</t>
  </si>
  <si>
    <t>烟叶税</t>
  </si>
  <si>
    <t>二、非税收入</t>
  </si>
  <si>
    <t>专项收入</t>
  </si>
  <si>
    <t>行政事业性收费收入</t>
  </si>
  <si>
    <t>罚没收入</t>
  </si>
  <si>
    <t>国有资本经营收入</t>
  </si>
  <si>
    <t>国有资源(资产)有偿使用收入</t>
  </si>
  <si>
    <t>其他收入</t>
  </si>
  <si>
    <t>本年一般公共预算收入合计</t>
  </si>
  <si>
    <t>转移性收入</t>
  </si>
  <si>
    <t>返还性收入</t>
  </si>
  <si>
    <t>一般性转移支付收入</t>
  </si>
  <si>
    <t>专项转移支付收入</t>
  </si>
  <si>
    <t>上年结转及结余收入</t>
  </si>
  <si>
    <t>调入资金</t>
  </si>
  <si>
    <t>调入预算稳定调节基金</t>
  </si>
  <si>
    <t>一般债券转贷收入</t>
  </si>
  <si>
    <t>一般公共预算收入总计</t>
  </si>
  <si>
    <t>单位：万元</t>
  </si>
  <si>
    <t>项     目</t>
  </si>
  <si>
    <t>一、一般公共服务支出</t>
  </si>
  <si>
    <t>二、国防支出</t>
  </si>
  <si>
    <t>三、公共安全支出</t>
  </si>
  <si>
    <t>四、教育支出</t>
  </si>
  <si>
    <t>五、科学技术支出</t>
  </si>
  <si>
    <t>六、文化体育与传媒支出</t>
  </si>
  <si>
    <t>七、社会保障和就业支出</t>
  </si>
  <si>
    <t>八、医疗卫生与计划生育支出</t>
  </si>
  <si>
    <t>九、节能环保支出</t>
  </si>
  <si>
    <t>十、城乡社区支出</t>
  </si>
  <si>
    <t>十一、农林水支出</t>
  </si>
  <si>
    <t>十二、交通运输支出</t>
  </si>
  <si>
    <t>十三、资源勘探信息等支出</t>
  </si>
  <si>
    <t>十四、商业服务业等支出</t>
  </si>
  <si>
    <t>十五、金融支出</t>
  </si>
  <si>
    <t>十六、援助其他地区支出</t>
  </si>
  <si>
    <t>十七、国土海洋气象等支出</t>
  </si>
  <si>
    <t>十八、住房保障支出</t>
  </si>
  <si>
    <t>十九、粮油物资储备支出</t>
  </si>
  <si>
    <t>二十、预备费</t>
  </si>
  <si>
    <t>二十一、债务付息支出</t>
  </si>
  <si>
    <t>二十二、其他支出</t>
  </si>
  <si>
    <t>本年一般公共预算支出合计</t>
  </si>
  <si>
    <t>转移性支出</t>
  </si>
  <si>
    <t xml:space="preserve">  上解上级支出</t>
  </si>
  <si>
    <t xml:space="preserve">  债务还本支出</t>
  </si>
  <si>
    <t xml:space="preserve">  安排预算稳定调节基金</t>
  </si>
  <si>
    <t xml:space="preserve">  调出资金</t>
  </si>
  <si>
    <t xml:space="preserve">  结转下年支出</t>
  </si>
  <si>
    <t>一般公共预算支出总计</t>
  </si>
  <si>
    <t>编码</t>
  </si>
  <si>
    <t>项    目</t>
  </si>
  <si>
    <t>金额</t>
  </si>
  <si>
    <t>占预算%</t>
  </si>
  <si>
    <t>一、散装水泥专项资金收入</t>
  </si>
  <si>
    <t>二、新型墙体材料专项基金收入</t>
  </si>
  <si>
    <t>三、政府住房基金收入</t>
  </si>
  <si>
    <t>四、城市公用事业附加收入</t>
  </si>
  <si>
    <t>五、国有土地收益基金收入</t>
  </si>
  <si>
    <t>六、农业土地开发资金收入</t>
  </si>
  <si>
    <t>七、国有土地使用权出让收入</t>
  </si>
  <si>
    <t>八、彩票公益金收入</t>
  </si>
  <si>
    <t>九、城市基础设施配套费收入</t>
  </si>
  <si>
    <t>十、无线电频率占用费</t>
  </si>
  <si>
    <t>十一、水土保持补偿费收入</t>
  </si>
  <si>
    <t>十二、污水处理费收入</t>
  </si>
  <si>
    <t>十三、其他政府性基金收入</t>
  </si>
  <si>
    <t>十四、彩票发行机构和彩票销售机构的业务费用</t>
  </si>
  <si>
    <t>本年政府性基金预算收入合计</t>
  </si>
  <si>
    <t>政府性基金转移收入</t>
  </si>
  <si>
    <t xml:space="preserve">  专项债务转贷收入</t>
  </si>
  <si>
    <t xml:space="preserve">  政府性基金补助收入</t>
  </si>
  <si>
    <t xml:space="preserve">  上年结转及结余收入</t>
  </si>
  <si>
    <t xml:space="preserve">  调入资金</t>
  </si>
  <si>
    <t>政府性基金收入总计</t>
  </si>
  <si>
    <t>一、文化体育与传媒支出</t>
  </si>
  <si>
    <t>二、社会保障和就业支出</t>
  </si>
  <si>
    <t>三、城乡社区支出</t>
  </si>
  <si>
    <t>四、农林水支出</t>
  </si>
  <si>
    <t>五、交通运输支出</t>
  </si>
  <si>
    <t>六、资源勘探信息等支出</t>
  </si>
  <si>
    <t>七、商业服务业等支出</t>
  </si>
  <si>
    <t>八、其他支出</t>
  </si>
  <si>
    <t>本年政府性基金预算支出合计</t>
  </si>
  <si>
    <t>政府性基金转移支出</t>
  </si>
  <si>
    <t xml:space="preserve">  专项债务还本支出</t>
  </si>
  <si>
    <t xml:space="preserve">  政府性基金上解支出</t>
  </si>
  <si>
    <t xml:space="preserve">  年终累计结余</t>
  </si>
  <si>
    <t>政府性基金支出总计</t>
  </si>
  <si>
    <t>比上年
增长%</t>
  </si>
  <si>
    <t>社会保险基金收入合计</t>
  </si>
  <si>
    <t xml:space="preserve">    其中：保险费收入</t>
  </si>
  <si>
    <t xml:space="preserve">          财政补贴收入</t>
  </si>
  <si>
    <t xml:space="preserve">    一、企业职工基本养老保险基金收入</t>
  </si>
  <si>
    <t xml:space="preserve">        其中：保险费收入</t>
  </si>
  <si>
    <t xml:space="preserve">              财政补贴收入</t>
  </si>
  <si>
    <t xml:space="preserve">    二、失业保险基金收入</t>
  </si>
  <si>
    <t xml:space="preserve"> </t>
  </si>
  <si>
    <t xml:space="preserve">    三、城镇职工基本医疗保险基金收入</t>
  </si>
  <si>
    <t xml:space="preserve">    四、工伤保险基金收入</t>
  </si>
  <si>
    <r>
      <rPr>
        <sz val="10"/>
        <rFont val="宋体"/>
        <family val="3"/>
        <charset val="134"/>
      </rPr>
      <t xml:space="preserve">    五、生育保险基金</t>
    </r>
    <r>
      <rPr>
        <sz val="10"/>
        <color indexed="8"/>
        <rFont val="宋体"/>
        <family val="3"/>
        <charset val="134"/>
      </rPr>
      <t>收入</t>
    </r>
  </si>
  <si>
    <t xml:space="preserve">    六、居民基本养老保险基金收入</t>
  </si>
  <si>
    <t xml:space="preserve">    七、居民基本医疗保险基金收入</t>
  </si>
  <si>
    <t xml:space="preserve">    八、机关事业单位养老保险基金收入</t>
  </si>
  <si>
    <t>注：本表中社会保险基金收入包括社会保险费收入、利息收入、财政补贴收入、转移收入、其他收入，为避免数据重复计算，不含上级补助收入、下级上解收入。</t>
  </si>
  <si>
    <t>社会保险基金支出合计</t>
  </si>
  <si>
    <t xml:space="preserve">    其中：社会保险待遇支出</t>
  </si>
  <si>
    <t xml:space="preserve">    一、企业职工基本养老保险基金支出</t>
  </si>
  <si>
    <t xml:space="preserve">        其中：基本养老保险待遇支出</t>
  </si>
  <si>
    <t xml:space="preserve">    二、失业保险基金支出</t>
  </si>
  <si>
    <t xml:space="preserve">        其中：失业保险待遇支出</t>
  </si>
  <si>
    <t xml:space="preserve">    三、城镇职工基本医疗保险基金支出</t>
  </si>
  <si>
    <t xml:space="preserve">        其中：基本医疗保险待遇支出</t>
  </si>
  <si>
    <t xml:space="preserve">    四、工伤保险基金支出</t>
  </si>
  <si>
    <t xml:space="preserve">        其中：工伤保险待遇支出</t>
  </si>
  <si>
    <r>
      <rPr>
        <sz val="10"/>
        <rFont val="宋体"/>
        <family val="3"/>
        <charset val="134"/>
      </rPr>
      <t xml:space="preserve">    五、生育保险基金</t>
    </r>
    <r>
      <rPr>
        <sz val="10"/>
        <color indexed="8"/>
        <rFont val="宋体"/>
        <family val="3"/>
        <charset val="134"/>
      </rPr>
      <t>支出</t>
    </r>
  </si>
  <si>
    <t xml:space="preserve">        其中：生育保险待遇支出</t>
  </si>
  <si>
    <t xml:space="preserve">    六、居民基本养老保险基金支出</t>
  </si>
  <si>
    <t xml:space="preserve">    七、居民基本医疗保险基金支出</t>
  </si>
  <si>
    <t xml:space="preserve">        其中：医疗保险待遇支出</t>
  </si>
  <si>
    <t xml:space="preserve">    八、机关事业单位养老保险基金支出</t>
  </si>
  <si>
    <t xml:space="preserve">        其中：基本养老待遇支出</t>
  </si>
  <si>
    <t>注:本表中社会保险基金支出含社会保险待遇支出、其他支出、转移支出，为避免数据重复计算，不含补助下级支出、上解上级支出。</t>
  </si>
  <si>
    <t>占本年结余合计%</t>
  </si>
  <si>
    <r>
      <rPr>
        <b/>
        <sz val="12"/>
        <color indexed="8"/>
        <rFont val="宋体"/>
        <family val="3"/>
        <charset val="134"/>
      </rPr>
      <t>一、社会保险基金本年收支结余合计</t>
    </r>
  </si>
  <si>
    <r>
      <rPr>
        <sz val="12"/>
        <color indexed="8"/>
        <rFont val="Times New Roman"/>
        <family val="1"/>
        <charset val="134"/>
      </rPr>
      <t xml:space="preserve">  </t>
    </r>
    <r>
      <rPr>
        <sz val="12"/>
        <color indexed="8"/>
        <rFont val="宋体"/>
        <family val="3"/>
        <charset val="134"/>
      </rPr>
      <t>（一）企业职工基本养老保险基金</t>
    </r>
  </si>
  <si>
    <r>
      <rPr>
        <sz val="12"/>
        <color indexed="8"/>
        <rFont val="Times New Roman"/>
        <family val="1"/>
        <charset val="134"/>
      </rPr>
      <t xml:space="preserve">  </t>
    </r>
    <r>
      <rPr>
        <sz val="12"/>
        <color indexed="8"/>
        <rFont val="宋体"/>
        <family val="3"/>
        <charset val="134"/>
      </rPr>
      <t>（二）失业保险基金</t>
    </r>
  </si>
  <si>
    <r>
      <rPr>
        <sz val="12"/>
        <color indexed="8"/>
        <rFont val="Times New Roman"/>
        <family val="1"/>
        <charset val="134"/>
      </rPr>
      <t xml:space="preserve">  </t>
    </r>
    <r>
      <rPr>
        <sz val="12"/>
        <color indexed="8"/>
        <rFont val="宋体"/>
        <family val="3"/>
        <charset val="134"/>
      </rPr>
      <t>（三）城镇职工基本医疗保险基金</t>
    </r>
  </si>
  <si>
    <r>
      <rPr>
        <sz val="12"/>
        <color indexed="8"/>
        <rFont val="Times New Roman"/>
        <family val="1"/>
        <charset val="134"/>
      </rPr>
      <t xml:space="preserve">  </t>
    </r>
    <r>
      <rPr>
        <sz val="12"/>
        <color indexed="8"/>
        <rFont val="宋体"/>
        <family val="3"/>
        <charset val="134"/>
      </rPr>
      <t>（四）工伤保险基金</t>
    </r>
  </si>
  <si>
    <r>
      <rPr>
        <sz val="12"/>
        <rFont val="Times New Roman"/>
        <family val="1"/>
        <charset val="134"/>
      </rPr>
      <t xml:space="preserve">  </t>
    </r>
    <r>
      <rPr>
        <sz val="12"/>
        <rFont val="宋体"/>
        <family val="3"/>
        <charset val="134"/>
      </rPr>
      <t>（五）生育保险基金</t>
    </r>
  </si>
  <si>
    <r>
      <rPr>
        <sz val="12"/>
        <rFont val="Times New Roman"/>
        <family val="1"/>
        <charset val="134"/>
      </rPr>
      <t xml:space="preserve">  </t>
    </r>
    <r>
      <rPr>
        <sz val="12"/>
        <rFont val="宋体"/>
        <family val="3"/>
        <charset val="134"/>
      </rPr>
      <t>（六）居民基本养老保险基金</t>
    </r>
  </si>
  <si>
    <r>
      <rPr>
        <sz val="12"/>
        <rFont val="Times New Roman"/>
        <family val="1"/>
        <charset val="134"/>
      </rPr>
      <t xml:space="preserve">  </t>
    </r>
    <r>
      <rPr>
        <sz val="12"/>
        <rFont val="宋体"/>
        <family val="3"/>
        <charset val="134"/>
      </rPr>
      <t>（七）居民基本医疗保险基金</t>
    </r>
  </si>
  <si>
    <t xml:space="preserve">  （八）机关事业单位养老保险基金</t>
  </si>
  <si>
    <r>
      <rPr>
        <b/>
        <sz val="12"/>
        <color indexed="8"/>
        <rFont val="宋体"/>
        <family val="3"/>
        <charset val="134"/>
      </rPr>
      <t>二、社会保险基金年末滚存结余合计</t>
    </r>
  </si>
  <si>
    <t>单位：亿元</t>
  </si>
  <si>
    <t>高新区</t>
  </si>
  <si>
    <t>注：各县（区）2015年政府债务限额为市政府在市人大常委会批准的全市债务限额内的核定数，最终限额由各县（区）人大或其常委会批准。</t>
  </si>
  <si>
    <t>合计</t>
  </si>
  <si>
    <t>一般债券额度</t>
  </si>
  <si>
    <t>专项债券额度</t>
  </si>
  <si>
    <t>小计</t>
  </si>
  <si>
    <t>新增一般
债券</t>
  </si>
  <si>
    <t>置换一般
债券</t>
  </si>
  <si>
    <t>新增专项
债券</t>
  </si>
  <si>
    <t>置换专项
债券</t>
  </si>
  <si>
    <t>第二部分</t>
  </si>
  <si>
    <t>项   目</t>
  </si>
  <si>
    <t>执行数为预算数的％</t>
  </si>
  <si>
    <t>调入资金及县区体制上解收入</t>
  </si>
  <si>
    <t>项   目</t>
  </si>
  <si>
    <t>上年决算数</t>
  </si>
  <si>
    <t>市本级支出</t>
  </si>
  <si>
    <t>对县区转移支付</t>
  </si>
  <si>
    <t>二十、债务付息支出</t>
  </si>
  <si>
    <t>二十一、其他支出</t>
  </si>
  <si>
    <t xml:space="preserve">本年一般公共预算支出合计 </t>
  </si>
  <si>
    <t>债务还本支出</t>
  </si>
  <si>
    <t>安排预算稳定调节基金</t>
  </si>
  <si>
    <t>债务转贷支出</t>
  </si>
  <si>
    <t>结转下年支出</t>
  </si>
  <si>
    <t>本年政府性基金收入合计</t>
  </si>
  <si>
    <t xml:space="preserve">  调入资金及县区上解收入</t>
  </si>
  <si>
    <t>编
码</t>
  </si>
  <si>
    <t>项  目</t>
  </si>
  <si>
    <t>决算数为
上年决算
数的%</t>
  </si>
  <si>
    <t>大中型水库移民后期扶持基金支出</t>
  </si>
  <si>
    <t>小型水库移民扶助基金及对应专项债务收入安排的支出</t>
  </si>
  <si>
    <t>政府住房基金支出</t>
  </si>
  <si>
    <t>国有土地使用权出让收入安排的支出</t>
  </si>
  <si>
    <t>城市公用事业附加安排的支出</t>
  </si>
  <si>
    <t>国有土地收益基金支出</t>
  </si>
  <si>
    <t>农业土地开发资金及对应专项债务收入安排的支出</t>
  </si>
  <si>
    <t>新增建设用地土地有偿使用费安排的支出</t>
  </si>
  <si>
    <t>城市基础设施配套费安排的支出</t>
  </si>
  <si>
    <t>污水处理费及对应专项债务收入安排的支出</t>
  </si>
  <si>
    <t>水土保持补偿费安排的支出</t>
  </si>
  <si>
    <t>民航发展基金</t>
  </si>
  <si>
    <t>工业和信息产业监管</t>
  </si>
  <si>
    <t>散装水泥专项资金支出</t>
  </si>
  <si>
    <t>新型墙体材料专项基金支出</t>
  </si>
  <si>
    <t>旅游发展基金支出</t>
  </si>
  <si>
    <t>其他政府性基金支出</t>
  </si>
  <si>
    <t>彩票发行销售机构业务费安排的支出</t>
  </si>
  <si>
    <t>彩票公益金安排的支出</t>
  </si>
  <si>
    <t>本年政府性基金支出合计</t>
  </si>
  <si>
    <t xml:space="preserve">  债务转贷支出</t>
  </si>
  <si>
    <t>执行数是
上年决算
数的%</t>
  </si>
  <si>
    <t>其他大中型水库移民后期扶持基金支出</t>
  </si>
  <si>
    <t>廉租住房支出</t>
  </si>
  <si>
    <t>公共租赁住房支出</t>
  </si>
  <si>
    <t>国有土地使用权出让收入及对应专项债务收入安排的支出</t>
  </si>
  <si>
    <t>征地和拆迁补偿支出</t>
  </si>
  <si>
    <t>土地开发支出</t>
  </si>
  <si>
    <t>城市建设支出</t>
  </si>
  <si>
    <t>补助被征地农民支出</t>
  </si>
  <si>
    <t>土地出让业务支出</t>
  </si>
  <si>
    <t>其他国有土地使用权出让收入安排的支出</t>
  </si>
  <si>
    <t>城市公用事业附加及对应专项债务收入安排的支出</t>
  </si>
  <si>
    <t>城市公共设施</t>
  </si>
  <si>
    <t>其他城市公用事业附加安排的支出</t>
  </si>
  <si>
    <t>国有土地收益基金及对应专项债务收入安排的支出</t>
  </si>
  <si>
    <t>新增建设用地土地有偿使用费及对应专项债务收入安排的支出</t>
  </si>
  <si>
    <t>土地整理支出</t>
  </si>
  <si>
    <t>城市基础设施配套费及对应专项债务收入安排的支出</t>
  </si>
  <si>
    <t>城市环境卫生</t>
  </si>
  <si>
    <t>其他城市基础设施配套费安排的支出</t>
  </si>
  <si>
    <t>民航发展基金支出</t>
  </si>
  <si>
    <t>民航机场建设</t>
  </si>
  <si>
    <t>航线和机场补贴</t>
  </si>
  <si>
    <t>民航节能减排</t>
  </si>
  <si>
    <t>散装水泥专项资金及对应专项债务收入安排的支出</t>
  </si>
  <si>
    <t>新型墙体材料专项基金及对应专项债务收入安排的支出</t>
  </si>
  <si>
    <t>示范项目补贴</t>
  </si>
  <si>
    <t>其他新型墙体材料专项基金支出</t>
  </si>
  <si>
    <t>其他政府性基金及对应专项债务收入安排的支出</t>
  </si>
  <si>
    <t xml:space="preserve">     福利彩票发行机构的业务费支出</t>
  </si>
  <si>
    <t xml:space="preserve">     彩票市场调控资金支出</t>
  </si>
  <si>
    <t>彩票公益金及对应专项债务收入安排的支出</t>
  </si>
  <si>
    <t>用于社会福利的彩票公益金支出</t>
  </si>
  <si>
    <t>用于体育事业的彩票公益金支出</t>
  </si>
  <si>
    <t>用于教育事业的彩票公益金支出</t>
  </si>
  <si>
    <t>用于残疾人事业的彩票公益金支出</t>
  </si>
  <si>
    <t>用于文化事业的彩票公益金支出</t>
  </si>
  <si>
    <t xml:space="preserve">  国有土地使用权出让收入及对应专项债务收入安排的支出</t>
  </si>
  <si>
    <t xml:space="preserve">  新增建设用地土地有偿使用费及对应专项债务收入安排的支出</t>
  </si>
  <si>
    <t xml:space="preserve">  城市基础设施配套费及对应专项债务收入安排的支出</t>
  </si>
  <si>
    <t xml:space="preserve">  污水处理费及对应专项债务收入安排的支出</t>
  </si>
  <si>
    <t xml:space="preserve">  散装水泥专项资金及对应专项债务收入安排的支出</t>
  </si>
  <si>
    <t xml:space="preserve">  彩票公益金及对应专项债务收入安排的支出</t>
  </si>
  <si>
    <t>二、城乡社区支出</t>
  </si>
  <si>
    <t xml:space="preserve">  社会保险基金收入合计</t>
  </si>
  <si>
    <t xml:space="preserve">  社会保险基金支出合计</t>
  </si>
  <si>
    <t xml:space="preserve">       其中：社会保险待遇支出</t>
  </si>
  <si>
    <t>一、社会保险基金本年收支结余合计</t>
  </si>
  <si>
    <t xml:space="preserve">  （一）企业职工基本养老保险基金</t>
  </si>
  <si>
    <t xml:space="preserve">  （二）失业保险基金</t>
  </si>
  <si>
    <t xml:space="preserve">  （三）城镇职工基本医疗保险基金</t>
  </si>
  <si>
    <t xml:space="preserve">  （四）工伤保险基金</t>
  </si>
  <si>
    <t xml:space="preserve">  （五）生育保险基金</t>
  </si>
  <si>
    <t>二、社会保险基金年末滚存结余合计</t>
  </si>
  <si>
    <t>第三部分</t>
  </si>
  <si>
    <t>预算数为
上年执行
数的%</t>
  </si>
  <si>
    <t>　　增值税</t>
  </si>
  <si>
    <t>　　营业税</t>
  </si>
  <si>
    <t>　　企业所得税</t>
  </si>
  <si>
    <t>　　个人所得税</t>
  </si>
  <si>
    <t>　　资源税</t>
  </si>
  <si>
    <t>　　城市维护建设税</t>
  </si>
  <si>
    <t>　　房产税</t>
  </si>
  <si>
    <t>　　印花税</t>
  </si>
  <si>
    <t>　　城镇土地使用税</t>
  </si>
  <si>
    <t>　　土地增值税</t>
  </si>
  <si>
    <t>　　车船税</t>
  </si>
  <si>
    <t>　　耕地占用税</t>
  </si>
  <si>
    <t>　　契税</t>
  </si>
  <si>
    <t>　　烟叶税</t>
  </si>
  <si>
    <t>　　专项收入</t>
  </si>
  <si>
    <t>　　行政事业性收费收入</t>
  </si>
  <si>
    <t>　　罚没收入</t>
  </si>
  <si>
    <t>　　国有资本经营收入</t>
  </si>
  <si>
    <t>　　国有资源(资产)有偿使用收入</t>
  </si>
  <si>
    <t>　　捐赠收入</t>
  </si>
  <si>
    <t>　　其他收入</t>
  </si>
  <si>
    <t>二十二 、债务付息支出</t>
  </si>
  <si>
    <t xml:space="preserve">  累计净结余</t>
  </si>
  <si>
    <t>预算数为上年执行数的%</t>
  </si>
  <si>
    <t>三、城市公用事业附加收入</t>
  </si>
  <si>
    <t>四、国有土地收益基金收入</t>
  </si>
  <si>
    <t>五、农业土地开发资金收入</t>
  </si>
  <si>
    <t>六、国有土地使用权出让收入</t>
  </si>
  <si>
    <t>七、彩票公益金收入</t>
  </si>
  <si>
    <t>八、城市基础设施配套费收入</t>
  </si>
  <si>
    <t>九、污水处理费收入</t>
  </si>
  <si>
    <t>十、彩票发行机构和彩票销售机构的业务费用</t>
  </si>
  <si>
    <t>十一、其他政府性基金收入</t>
  </si>
  <si>
    <t>一、社会保障和就业支出</t>
  </si>
  <si>
    <t>三、农林水支出</t>
  </si>
  <si>
    <t>四、交通运输支出</t>
  </si>
  <si>
    <t>五、资源勘探信息等支出</t>
  </si>
  <si>
    <t>六、商业服务业等支出</t>
  </si>
  <si>
    <t>七、其他支出</t>
  </si>
  <si>
    <t>八、付息支出</t>
  </si>
  <si>
    <t>九、债务发行费用支出</t>
  </si>
  <si>
    <t>比上年增长%</t>
  </si>
  <si>
    <r>
      <rPr>
        <sz val="11"/>
        <rFont val="宋体"/>
        <family val="3"/>
        <charset val="134"/>
      </rPr>
      <t xml:space="preserve">    五、生育保险基金</t>
    </r>
    <r>
      <rPr>
        <sz val="11"/>
        <color indexed="8"/>
        <rFont val="宋体"/>
        <family val="3"/>
        <charset val="134"/>
      </rPr>
      <t>收入</t>
    </r>
  </si>
  <si>
    <t>注：社会保险基金收入包括社会保险费收入、利息收入、财政补贴收入、转移收入、其他收入，不含上级补助收入、下级上解收入。其中：保险费收入指缴费单位和缴费个人按规定缴纳的社会保险费，根据社会保险参保人数、费率、上年社会平均工资水平，参考政策调整、缴费基数变化情况等因素测算编列；财政补贴收入指收到的同级财政部门给予社会保险基金的补贴，根据上年财政补助水平，参考当年政策调整情况等因素测算编列。</t>
  </si>
  <si>
    <r>
      <rPr>
        <sz val="11"/>
        <rFont val="宋体"/>
        <family val="3"/>
        <charset val="134"/>
      </rPr>
      <t xml:space="preserve">    五、生育保险基金</t>
    </r>
    <r>
      <rPr>
        <sz val="11"/>
        <color indexed="8"/>
        <rFont val="宋体"/>
        <family val="3"/>
        <charset val="134"/>
      </rPr>
      <t>支出</t>
    </r>
  </si>
  <si>
    <t xml:space="preserve">    七、居民基本医疗保险基金支出 </t>
  </si>
  <si>
    <t>注:社会保险基金支出含社会保险待遇支出、其他支出、转移支出，不含补助下级支出、上解上级支出。其中:社会保险待遇支出指按照相关法律法规安排的社会保险待遇支出,根据待遇享受人数、享受项目和标准等因素测算编列。</t>
  </si>
  <si>
    <t xml:space="preserve">  （六）居民基本养老保险基金</t>
  </si>
  <si>
    <t xml:space="preserve">  （七）居民基本医疗保险基金</t>
  </si>
  <si>
    <t>第四部分</t>
  </si>
  <si>
    <t>上解省级支出</t>
  </si>
  <si>
    <r>
      <rPr>
        <sz val="16"/>
        <rFont val="宋体"/>
        <family val="3"/>
        <charset val="134"/>
      </rPr>
      <t xml:space="preserve">                   </t>
    </r>
    <r>
      <rPr>
        <sz val="16"/>
        <rFont val="楷体_GB2312"/>
        <family val="3"/>
        <charset val="134"/>
      </rPr>
      <t xml:space="preserve">(功能分类） </t>
    </r>
    <r>
      <rPr>
        <sz val="16"/>
        <rFont val="宋体"/>
        <family val="3"/>
        <charset val="134"/>
      </rPr>
      <t xml:space="preserve">           </t>
    </r>
    <r>
      <rPr>
        <sz val="12"/>
        <rFont val="宋体"/>
        <family val="3"/>
        <charset val="134"/>
      </rPr>
      <t>单位：万元</t>
    </r>
  </si>
  <si>
    <t>科   目</t>
  </si>
  <si>
    <t xml:space="preserve">      行政运行</t>
  </si>
  <si>
    <t xml:space="preserve">      一般行政管理事务</t>
  </si>
  <si>
    <t xml:space="preserve">    政府办公厅(室)及相关机构事务</t>
  </si>
  <si>
    <t xml:space="preserve">      法制建设</t>
  </si>
  <si>
    <t xml:space="preserve">    发展与改革事务</t>
  </si>
  <si>
    <t xml:space="preserve">    统计信息事务</t>
  </si>
  <si>
    <t xml:space="preserve">      专项普查活动</t>
  </si>
  <si>
    <t xml:space="preserve">    财政事务</t>
  </si>
  <si>
    <t xml:space="preserve">      信息化建设</t>
  </si>
  <si>
    <t xml:space="preserve">    税收事务</t>
  </si>
  <si>
    <t xml:space="preserve">      代扣代收代征税款手续费</t>
  </si>
  <si>
    <t xml:space="preserve">    审计事务</t>
  </si>
  <si>
    <t xml:space="preserve">      审计业务</t>
  </si>
  <si>
    <t xml:space="preserve">    纪检监察事务</t>
  </si>
  <si>
    <t xml:space="preserve">    商贸事务</t>
  </si>
  <si>
    <t xml:space="preserve">      其他商贸事务支出</t>
  </si>
  <si>
    <t xml:space="preserve">    工商行政管理事务</t>
  </si>
  <si>
    <t xml:space="preserve">    群众团体事务</t>
  </si>
  <si>
    <t xml:space="preserve">      其他群众团体事务支出</t>
  </si>
  <si>
    <t xml:space="preserve">    组织事务</t>
  </si>
  <si>
    <t xml:space="preserve">      其他组织事务支出</t>
  </si>
  <si>
    <t xml:space="preserve">    宣传事务</t>
  </si>
  <si>
    <t xml:space="preserve">      其他宣传事务支出</t>
  </si>
  <si>
    <t xml:space="preserve">    武装警察</t>
  </si>
  <si>
    <t xml:space="preserve">      消防</t>
  </si>
  <si>
    <t xml:space="preserve">    公安</t>
  </si>
  <si>
    <t xml:space="preserve">      治安管理</t>
  </si>
  <si>
    <t xml:space="preserve">    检察</t>
  </si>
  <si>
    <t xml:space="preserve">    法院</t>
  </si>
  <si>
    <t xml:space="preserve">      案件审判</t>
  </si>
  <si>
    <t xml:space="preserve">    司法</t>
  </si>
  <si>
    <t xml:space="preserve">    教育管理事务</t>
  </si>
  <si>
    <t xml:space="preserve">    普通教育</t>
  </si>
  <si>
    <t xml:space="preserve">      学前教育</t>
  </si>
  <si>
    <t xml:space="preserve">      小学教育</t>
  </si>
  <si>
    <t xml:space="preserve">      高中教育</t>
  </si>
  <si>
    <t xml:space="preserve">      其他普通教育支出</t>
  </si>
  <si>
    <t xml:space="preserve">    职业教育</t>
  </si>
  <si>
    <t xml:space="preserve">      中专教育</t>
  </si>
  <si>
    <t xml:space="preserve">    进修及培训</t>
  </si>
  <si>
    <t xml:space="preserve">      干部教育</t>
  </si>
  <si>
    <t xml:space="preserve">    科学技术管理事务</t>
  </si>
  <si>
    <t xml:space="preserve">    技术研究与开发</t>
  </si>
  <si>
    <t xml:space="preserve">      应用技术研究与开发</t>
  </si>
  <si>
    <t xml:space="preserve">    文化</t>
  </si>
  <si>
    <t xml:space="preserve">      其他文化支出</t>
  </si>
  <si>
    <t xml:space="preserve">    体育</t>
  </si>
  <si>
    <t xml:space="preserve">    人力资源和社会保障管理事务</t>
  </si>
  <si>
    <t xml:space="preserve">    民政管理事务</t>
  </si>
  <si>
    <t xml:space="preserve">      拥军优属</t>
  </si>
  <si>
    <t xml:space="preserve">    就业补助</t>
  </si>
  <si>
    <t xml:space="preserve">      其他就业补助支出</t>
  </si>
  <si>
    <t xml:space="preserve">    抚恤</t>
  </si>
  <si>
    <t xml:space="preserve">    退役安置</t>
  </si>
  <si>
    <t xml:space="preserve">      其他退役安置支出</t>
  </si>
  <si>
    <t xml:space="preserve">    社会福利</t>
  </si>
  <si>
    <t xml:space="preserve">      儿童福利</t>
  </si>
  <si>
    <t xml:space="preserve">      老年福利</t>
  </si>
  <si>
    <t xml:space="preserve">    残疾人事业</t>
  </si>
  <si>
    <t xml:space="preserve">    临时救助</t>
  </si>
  <si>
    <t xml:space="preserve">    医疗卫生与计划生育管理事务</t>
  </si>
  <si>
    <t xml:space="preserve">      其他医疗卫生与计划生育管理事务支出</t>
  </si>
  <si>
    <t xml:space="preserve">    公共卫生</t>
  </si>
  <si>
    <t xml:space="preserve">      重大公共卫生专项</t>
  </si>
  <si>
    <t xml:space="preserve">    计划生育事务</t>
  </si>
  <si>
    <t xml:space="preserve">      其他计划生育事务支出</t>
  </si>
  <si>
    <t xml:space="preserve">    其他医疗卫生与计划生育支出</t>
  </si>
  <si>
    <t xml:space="preserve">      其他医疗卫生与计划生育支出</t>
  </si>
  <si>
    <t xml:space="preserve">    环境保护管理事务</t>
  </si>
  <si>
    <t xml:space="preserve">      地方政府一般债务付息支出</t>
  </si>
  <si>
    <t xml:space="preserve">        地方政府一般债券付息支出</t>
  </si>
  <si>
    <r>
      <rPr>
        <sz val="16"/>
        <rFont val="宋体"/>
        <family val="3"/>
        <charset val="134"/>
      </rPr>
      <t xml:space="preserve">                 </t>
    </r>
    <r>
      <rPr>
        <sz val="16"/>
        <rFont val="楷体_GB2312"/>
        <family val="3"/>
        <charset val="134"/>
      </rPr>
      <t>(经济分类）</t>
    </r>
    <r>
      <rPr>
        <sz val="16"/>
        <rFont val="宋体"/>
        <family val="3"/>
        <charset val="134"/>
      </rPr>
      <t xml:space="preserve">        </t>
    </r>
    <r>
      <rPr>
        <sz val="12"/>
        <rFont val="宋体"/>
        <family val="3"/>
        <charset val="134"/>
      </rPr>
      <t>单位：万元</t>
    </r>
  </si>
  <si>
    <t>工资福利支出</t>
  </si>
  <si>
    <t>商品和服务支出</t>
  </si>
  <si>
    <t>二、小型水库移民扶助基金及对应专项债务收入安排的支出</t>
  </si>
  <si>
    <t>三、国有土地使用权出让收入及对应专项债务收入安排的支出</t>
  </si>
  <si>
    <t>四、城市公用事业附加及对应专项债务收入安排的支出</t>
  </si>
  <si>
    <t>五、国有土地收益基金及对应专项债务收入安排的支出</t>
  </si>
  <si>
    <t>六、农业土地开发资金及对应专项债务收入安排的支出</t>
  </si>
  <si>
    <t>七、新增建设用地土地有偿使用费及对应专项债务收入安排的支出</t>
  </si>
  <si>
    <t>八、城市基础设施配套费及对应专项债务收入安排的支出</t>
  </si>
  <si>
    <t>九、污水处理费及对应专项债务收入安排的支出</t>
  </si>
  <si>
    <t>十、民航发展基金支出</t>
  </si>
  <si>
    <t>十一、散装水泥专项资金及对应专项债务收入安排的支出</t>
  </si>
  <si>
    <t>十二、新型墙体材料专项基金及对应专项债务收入安排的支出</t>
  </si>
  <si>
    <t>十三、旅游发展基金支出</t>
  </si>
  <si>
    <t>十四、其他政府性基金及对应专项债务收入安排的支出</t>
  </si>
  <si>
    <t>十五、彩票发行销售机构业务费安排的支出</t>
  </si>
  <si>
    <t>十六、彩票公益金及对应专项债务收入安排的支出</t>
  </si>
  <si>
    <t>十七、债务付息支出</t>
  </si>
  <si>
    <t>耕地开发专项支出</t>
  </si>
  <si>
    <t>基本农田建设和保护支出</t>
  </si>
  <si>
    <t>污水处理设施建设和运营</t>
  </si>
  <si>
    <t>债务付息支出</t>
  </si>
  <si>
    <t>散装水泥专项资金债务付息支出</t>
  </si>
  <si>
    <t>新型墙体材料专项基金债务付息支出</t>
  </si>
  <si>
    <t>新增建设用地土地有偿使用费债务付息支出</t>
  </si>
  <si>
    <t>城市公用事业附加债务付息支出</t>
  </si>
  <si>
    <t>国有土地使用权出让金债务付息支出</t>
  </si>
  <si>
    <t>农业土地开发资金债务付息支出</t>
  </si>
  <si>
    <t>污水处理费债务付息支出</t>
  </si>
  <si>
    <t>其他政府性基金债务付息支出</t>
  </si>
  <si>
    <t>预算数</t>
    <phoneticPr fontId="58" type="noConversion"/>
  </si>
  <si>
    <t>.</t>
  </si>
  <si>
    <t>二十二、对乡镇返还性支出</t>
  </si>
  <si>
    <t>二十三、对乡镇一般性转移支付</t>
    <phoneticPr fontId="58" type="noConversion"/>
  </si>
  <si>
    <t xml:space="preserve"> </t>
    <phoneticPr fontId="58" type="noConversion"/>
  </si>
  <si>
    <t xml:space="preserve">  本年一般公共预算支出合计 </t>
    <phoneticPr fontId="58" type="noConversion"/>
  </si>
  <si>
    <t xml:space="preserve">  上解上级支出</t>
    <phoneticPr fontId="58" type="noConversion"/>
  </si>
  <si>
    <t xml:space="preserve">  债务还本支出</t>
    <phoneticPr fontId="58" type="noConversion"/>
  </si>
  <si>
    <t xml:space="preserve">  安排预算稳定调节基金</t>
    <phoneticPr fontId="58" type="noConversion"/>
  </si>
  <si>
    <t xml:space="preserve">  债务转贷支出</t>
    <phoneticPr fontId="58" type="noConversion"/>
  </si>
  <si>
    <t xml:space="preserve">  调出资金</t>
    <phoneticPr fontId="58" type="noConversion"/>
  </si>
  <si>
    <t xml:space="preserve">  结转下年支出</t>
    <phoneticPr fontId="58" type="noConversion"/>
  </si>
  <si>
    <t xml:space="preserve">  净结余</t>
    <phoneticPr fontId="58" type="noConversion"/>
  </si>
  <si>
    <t xml:space="preserve">  </t>
    <phoneticPr fontId="58" type="noConversion"/>
  </si>
  <si>
    <t>转移性支出合计</t>
    <phoneticPr fontId="58" type="noConversion"/>
  </si>
  <si>
    <t xml:space="preserve">    区本级支出</t>
    <phoneticPr fontId="58" type="noConversion"/>
  </si>
  <si>
    <t xml:space="preserve">    对乡镇转移支付</t>
    <phoneticPr fontId="58" type="noConversion"/>
  </si>
  <si>
    <t xml:space="preserve">  一般公共预算支出总计</t>
    <phoneticPr fontId="58" type="noConversion"/>
  </si>
  <si>
    <t xml:space="preserve">      信访事务</t>
  </si>
  <si>
    <t xml:space="preserve">      财政对失业保险基金的补助</t>
  </si>
  <si>
    <t xml:space="preserve">      财政对工伤保险基金的补助</t>
  </si>
  <si>
    <t xml:space="preserve">      财政对生育保险基金的补助</t>
  </si>
  <si>
    <t xml:space="preserve">      义务兵优待</t>
  </si>
  <si>
    <t xml:space="preserve">      其他优抚支出</t>
  </si>
  <si>
    <t xml:space="preserve">      退役士兵管理教育</t>
  </si>
  <si>
    <t xml:space="preserve">      其他社会福利支出</t>
  </si>
  <si>
    <t xml:space="preserve">    最低生活保障</t>
  </si>
  <si>
    <t xml:space="preserve">      农村最低生活保障金支出</t>
  </si>
  <si>
    <t xml:space="preserve">      临时救助支出</t>
  </si>
  <si>
    <t xml:space="preserve">    基层医疗卫生机构</t>
  </si>
  <si>
    <t xml:space="preserve">      其他基层医疗卫生机构支出</t>
  </si>
  <si>
    <t xml:space="preserve">      基本公共卫生服务</t>
  </si>
  <si>
    <t xml:space="preserve">      计划生育服务</t>
  </si>
  <si>
    <t>本年一般公共预算支出合计</t>
    <phoneticPr fontId="58" type="noConversion"/>
  </si>
  <si>
    <t xml:space="preserve">
预算数</t>
    <phoneticPr fontId="58" type="noConversion"/>
  </si>
  <si>
    <t xml:space="preserve">
预算数</t>
    <phoneticPr fontId="58" type="noConversion"/>
  </si>
  <si>
    <t xml:space="preserve">    城市建设支出</t>
  </si>
  <si>
    <t>新增建设用地土地有偿使用费相关支出</t>
  </si>
  <si>
    <t xml:space="preserve">    基本农田建设和保护支出</t>
  </si>
  <si>
    <t>城市基础设施配套费相关支出</t>
  </si>
  <si>
    <t xml:space="preserve">    城市环境卫生</t>
  </si>
  <si>
    <t xml:space="preserve">    其他城市基础设施配套费安排的支出</t>
  </si>
  <si>
    <t>污水处理费相关支出</t>
  </si>
  <si>
    <t xml:space="preserve">    污水处理设施建设和运营</t>
  </si>
  <si>
    <t>散装水泥专项资金相关支出</t>
  </si>
  <si>
    <t xml:space="preserve">    专用设备购置和维修</t>
  </si>
  <si>
    <t xml:space="preserve">    其他散装水泥专项资金支出</t>
  </si>
  <si>
    <t xml:space="preserve">  地方旅游开发项目补助</t>
  </si>
  <si>
    <t>彩票公益金相关支出</t>
  </si>
  <si>
    <t xml:space="preserve">    用于社会福利的彩票公益金支出</t>
  </si>
  <si>
    <t xml:space="preserve">    用于体育事业的彩票公益金支出</t>
  </si>
  <si>
    <t xml:space="preserve">    用于教育事业的彩票公益金支出</t>
  </si>
  <si>
    <t xml:space="preserve">    用于残疾人事业的彩票公益金支出</t>
  </si>
  <si>
    <t>其他支出</t>
  </si>
  <si>
    <t xml:space="preserve">    其他政府性基金支出</t>
  </si>
  <si>
    <t>区本级支出</t>
    <phoneticPr fontId="58" type="noConversion"/>
  </si>
  <si>
    <t>对乡镇转移支付</t>
    <phoneticPr fontId="58" type="noConversion"/>
  </si>
  <si>
    <t>二十二、对乡镇税收返还</t>
    <phoneticPr fontId="58" type="noConversion"/>
  </si>
  <si>
    <t>二十三、对乡镇区一般性转移支付</t>
    <phoneticPr fontId="58" type="noConversion"/>
  </si>
  <si>
    <t>调出资金</t>
    <phoneticPr fontId="58" type="noConversion"/>
  </si>
  <si>
    <t xml:space="preserve">      普法宣传</t>
  </si>
  <si>
    <t xml:space="preserve">      社区矫正</t>
  </si>
  <si>
    <t xml:space="preserve">        本年一般公共预算支出合计</t>
    <phoneticPr fontId="58" type="noConversion"/>
  </si>
  <si>
    <t xml:space="preserve">                 合计</t>
    <phoneticPr fontId="58" type="noConversion"/>
  </si>
  <si>
    <t xml:space="preserve">    住房公积金</t>
    <phoneticPr fontId="58" type="noConversion"/>
  </si>
  <si>
    <t xml:space="preserve">    印刷费</t>
    <phoneticPr fontId="58" type="noConversion"/>
  </si>
  <si>
    <t xml:space="preserve">    公务接待费</t>
    <phoneticPr fontId="58" type="noConversion"/>
  </si>
  <si>
    <t>十八、债务发行费用支出</t>
    <phoneticPr fontId="58" type="noConversion"/>
  </si>
  <si>
    <t xml:space="preserve">        区本级支出</t>
    <phoneticPr fontId="58" type="noConversion"/>
  </si>
  <si>
    <t xml:space="preserve">        对乡镇转移支付</t>
    <phoneticPr fontId="58" type="noConversion"/>
  </si>
  <si>
    <t>地方旅游发展基金支出</t>
  </si>
  <si>
    <t>债务发行费用支出</t>
  </si>
  <si>
    <t xml:space="preserve">       本年政府性基金支出合计</t>
    <phoneticPr fontId="58" type="noConversion"/>
  </si>
  <si>
    <t>其他散装水泥专项资金支出</t>
    <phoneticPr fontId="58" type="noConversion"/>
  </si>
  <si>
    <t xml:space="preserve"> 专用设备和维修</t>
    <phoneticPr fontId="58" type="noConversion"/>
  </si>
  <si>
    <t>用于扶贫的彩票公益金支出</t>
    <phoneticPr fontId="58" type="noConversion"/>
  </si>
  <si>
    <t>用于其他社会公益事业的彩票公益金支出</t>
    <phoneticPr fontId="58" type="noConversion"/>
  </si>
  <si>
    <t>10、</t>
    <phoneticPr fontId="58" type="noConversion"/>
  </si>
  <si>
    <t>11、</t>
    <phoneticPr fontId="58" type="noConversion"/>
  </si>
  <si>
    <t>12、</t>
    <phoneticPr fontId="58" type="noConversion"/>
  </si>
  <si>
    <t>13、</t>
    <phoneticPr fontId="58" type="noConversion"/>
  </si>
  <si>
    <t>14、</t>
    <phoneticPr fontId="58" type="noConversion"/>
  </si>
  <si>
    <t>15、</t>
    <phoneticPr fontId="58" type="noConversion"/>
  </si>
  <si>
    <t xml:space="preserve">    基本工资</t>
    <phoneticPr fontId="58" type="noConversion"/>
  </si>
  <si>
    <t xml:space="preserve">    津贴补贴</t>
    <phoneticPr fontId="58" type="noConversion"/>
  </si>
  <si>
    <t xml:space="preserve">    社会保障缴费</t>
    <phoneticPr fontId="58" type="noConversion"/>
  </si>
  <si>
    <t xml:space="preserve">    其他对个人和家庭补助</t>
    <phoneticPr fontId="58" type="noConversion"/>
  </si>
  <si>
    <t xml:space="preserve">    办公费</t>
    <phoneticPr fontId="58" type="noConversion"/>
  </si>
  <si>
    <t xml:space="preserve">    邮电费</t>
    <phoneticPr fontId="58" type="noConversion"/>
  </si>
  <si>
    <t xml:space="preserve">    差旅费</t>
    <phoneticPr fontId="58" type="noConversion"/>
  </si>
  <si>
    <t xml:space="preserve">    维修（护）费</t>
    <phoneticPr fontId="58" type="noConversion"/>
  </si>
  <si>
    <t xml:space="preserve">    公务用车运行维护费</t>
    <phoneticPr fontId="58" type="noConversion"/>
  </si>
  <si>
    <t xml:space="preserve">    其他商品和服务支出</t>
    <phoneticPr fontId="58" type="noConversion"/>
  </si>
  <si>
    <t xml:space="preserve">    取暖费</t>
    <phoneticPr fontId="58" type="noConversion"/>
  </si>
  <si>
    <t>十九、预备费</t>
    <phoneticPr fontId="58" type="noConversion"/>
  </si>
  <si>
    <t>上年决算数</t>
    <phoneticPr fontId="58" type="noConversion"/>
  </si>
  <si>
    <t>表5：2016年临沂高新区社会保险基金预算收入执行情况表</t>
    <phoneticPr fontId="58" type="noConversion"/>
  </si>
  <si>
    <t>2015年决算数</t>
    <phoneticPr fontId="58" type="noConversion"/>
  </si>
  <si>
    <t>2016年预算数</t>
    <phoneticPr fontId="58" type="noConversion"/>
  </si>
  <si>
    <t>2016年执行数</t>
    <phoneticPr fontId="58" type="noConversion"/>
  </si>
  <si>
    <t>表6：2016年临沂高新区社会保险基金预算支出执行情况表</t>
    <phoneticPr fontId="58" type="noConversion"/>
  </si>
  <si>
    <t>表7：2016年临沂高新区社会保险基金预算结余执行情况表</t>
    <phoneticPr fontId="58" type="noConversion"/>
  </si>
  <si>
    <t>2017年预算数</t>
    <phoneticPr fontId="58" type="noConversion"/>
  </si>
  <si>
    <t>表20: 2017年临沂高新区社会保险基金预算收入预算表</t>
    <phoneticPr fontId="58" type="noConversion"/>
  </si>
  <si>
    <t>表21: 2017年临沂高新区社会保险基金预算支出预算表</t>
    <phoneticPr fontId="58" type="noConversion"/>
  </si>
  <si>
    <t>表22: 2017年临沂高新区社会保险基金预算结余表</t>
    <phoneticPr fontId="58" type="noConversion"/>
  </si>
  <si>
    <t>2016年临沂高新区预算执行情况</t>
    <phoneticPr fontId="58" type="noConversion"/>
  </si>
  <si>
    <t>表1：2016年临沂高新区一般公共预算收入执行情况表</t>
    <phoneticPr fontId="58" type="noConversion"/>
  </si>
  <si>
    <t>表2：2016年临沂高新区一般公共预算支出执行情况表</t>
    <phoneticPr fontId="58" type="noConversion"/>
  </si>
  <si>
    <t>表3：2016年临沂高新区政府性基金预算收入执行情况表</t>
    <phoneticPr fontId="58" type="noConversion"/>
  </si>
  <si>
    <t>表4：2016年临沂高新区政府性基金预算支出执行情况表</t>
    <phoneticPr fontId="58" type="noConversion"/>
  </si>
  <si>
    <t>表8：2016年高新区地方政府债务限额情况表</t>
    <phoneticPr fontId="58" type="noConversion"/>
  </si>
  <si>
    <t>表9：2016年高新区地方政府债券发行情况表</t>
    <phoneticPr fontId="58" type="noConversion"/>
  </si>
  <si>
    <t>表10：2016年临沂高新区区级一般公共预算收入执行情况表</t>
    <phoneticPr fontId="58" type="noConversion"/>
  </si>
  <si>
    <t>表11：2016年临沂高新区区级一般公共预算支出执行情况表</t>
    <phoneticPr fontId="58" type="noConversion"/>
  </si>
  <si>
    <t>表12：2016年临沂高新区区本级一般公共预算支出执行情况表</t>
    <phoneticPr fontId="58" type="noConversion"/>
  </si>
  <si>
    <t>表13：2016年临沂高新区区级政府性基金预算收入执行情况表</t>
    <phoneticPr fontId="58" type="noConversion"/>
  </si>
  <si>
    <t>表14：2016年临沂高新区区级政府性基金预算支出执行情况表</t>
    <phoneticPr fontId="58" type="noConversion"/>
  </si>
  <si>
    <t>表15：2016年临沂高新区区本级政府性基金预算支出执行情况表</t>
    <phoneticPr fontId="58" type="noConversion"/>
  </si>
  <si>
    <t>2017年临沂高新区预算情况</t>
    <phoneticPr fontId="58" type="noConversion"/>
  </si>
  <si>
    <t>表16：2017年临沂高新区一般公共预算收入预算表</t>
    <phoneticPr fontId="58" type="noConversion"/>
  </si>
  <si>
    <t>2017年预算数</t>
    <phoneticPr fontId="58" type="noConversion"/>
  </si>
  <si>
    <t>2016年执行数</t>
    <phoneticPr fontId="58" type="noConversion"/>
  </si>
  <si>
    <t>表17：2017年临沂高新区一般公共预算支出预算表</t>
    <phoneticPr fontId="58" type="noConversion"/>
  </si>
  <si>
    <t>2017年
预算数</t>
    <phoneticPr fontId="58" type="noConversion"/>
  </si>
  <si>
    <t>2016年
执行数</t>
    <phoneticPr fontId="58" type="noConversion"/>
  </si>
  <si>
    <t>表18：2017年临沂高新区政府性基金预算收入预算表</t>
    <phoneticPr fontId="58" type="noConversion"/>
  </si>
  <si>
    <t>表19：2017年临沂市政府性基金预算支出预算表</t>
    <phoneticPr fontId="58" type="noConversion"/>
  </si>
  <si>
    <t>2017年临沂高新区区级预算</t>
    <phoneticPr fontId="58" type="noConversion"/>
  </si>
  <si>
    <t>表23：2017年临沂高新区区级一般公共预算收入预算表</t>
    <phoneticPr fontId="58" type="noConversion"/>
  </si>
  <si>
    <t>表24：2017年临沂高新区区级一般公共预算支出预算表</t>
    <phoneticPr fontId="58" type="noConversion"/>
  </si>
  <si>
    <t>表25：2017年临沂高新区区本级一般公共预算支出预算表</t>
    <phoneticPr fontId="58" type="noConversion"/>
  </si>
  <si>
    <t>表26：2017年临沂高新区区本级基本支出预算表</t>
    <phoneticPr fontId="58" type="noConversion"/>
  </si>
  <si>
    <t>表27：2017年临沂高新区区级政府性基金预算收入预算表</t>
    <phoneticPr fontId="58" type="noConversion"/>
  </si>
  <si>
    <t>表28：2017年临沂高新区区级政府性基金预算支出预算表</t>
    <phoneticPr fontId="58" type="noConversion"/>
  </si>
  <si>
    <t>表29：2017年临沂高新区区本级政府性基金预算支出预算表</t>
    <phoneticPr fontId="58" type="noConversion"/>
  </si>
  <si>
    <t>2015年政府
债务余额</t>
    <phoneticPr fontId="58" type="noConversion"/>
  </si>
  <si>
    <t>2016年新增
债券限额</t>
    <phoneticPr fontId="58" type="noConversion"/>
  </si>
  <si>
    <t>2016年政府
债务限额</t>
    <phoneticPr fontId="58" type="noConversion"/>
  </si>
  <si>
    <t>注：社会保险基金结余根据上年结余和本年度预算收支安排情况合理预计编列，包含上级补助、补助下级、下级上解和上解上级。</t>
    <phoneticPr fontId="58" type="noConversion"/>
  </si>
  <si>
    <t>注：社会保险基金结余根据上年结余和本年度预算收支安排情况合理预计编列，包含上级补助、补助下级、下级上解和上解上级。</t>
    <phoneticPr fontId="58" type="noConversion"/>
  </si>
  <si>
    <t xml:space="preserve">    人大事务</t>
  </si>
  <si>
    <t xml:space="preserve">      财政委托业务支出</t>
  </si>
  <si>
    <t xml:space="preserve">      机关服务</t>
  </si>
  <si>
    <t xml:space="preserve">    质量技术监督与检验检疫事务</t>
  </si>
  <si>
    <t xml:space="preserve">      质量技术监督行政执法及业务管理</t>
  </si>
  <si>
    <t xml:space="preserve">      标准化管理 </t>
  </si>
  <si>
    <t xml:space="preserve">    民主党派及工商联事务</t>
  </si>
  <si>
    <t xml:space="preserve">    党委办公厅(室)及相关机构事务</t>
  </si>
  <si>
    <t xml:space="preserve">      其他党委办公厅(室)及相关机构事务支出</t>
  </si>
  <si>
    <t xml:space="preserve">    其他一般公共服务支出(款)</t>
  </si>
  <si>
    <t xml:space="preserve">      其他一般公共服务支出(项)</t>
  </si>
  <si>
    <t xml:space="preserve">      禁毒管理</t>
  </si>
  <si>
    <t xml:space="preserve">      “两庭”建设</t>
  </si>
  <si>
    <t xml:space="preserve">      群众文化</t>
  </si>
  <si>
    <t xml:space="preserve">      其他民政管理事务支出</t>
  </si>
  <si>
    <t xml:space="preserve">    行政事业单位离退休</t>
  </si>
  <si>
    <t xml:space="preserve">      事业单位离退休</t>
  </si>
  <si>
    <t xml:space="preserve">      对机关事业单位基本养老保险基金的补助</t>
  </si>
  <si>
    <t xml:space="preserve">      职业培训补贴</t>
  </si>
  <si>
    <t xml:space="preserve">      在乡复员、退伍军人生活补助</t>
  </si>
  <si>
    <t xml:space="preserve">      退伍士兵安置</t>
  </si>
  <si>
    <t xml:space="preserve">      其他残疾人事业支出</t>
  </si>
  <si>
    <t xml:space="preserve">    特困人员救助供养</t>
  </si>
  <si>
    <t xml:space="preserve">      农村特困人员救助供养支出</t>
  </si>
  <si>
    <t xml:space="preserve">    财政对基本养老保险基金的补助</t>
  </si>
  <si>
    <t xml:space="preserve">      财政对城乡居民基本养老保险基金的补助</t>
  </si>
  <si>
    <t xml:space="preserve">      财政对其他基本养老保险基金的补助</t>
  </si>
  <si>
    <t xml:space="preserve">    财政对其他社会保险基金的补助</t>
  </si>
  <si>
    <t xml:space="preserve">      其他财政对社会保险基金的补助</t>
  </si>
  <si>
    <t xml:space="preserve">    其他社会保障和就业支出(款)</t>
  </si>
  <si>
    <t xml:space="preserve">      其他社会保障和就业支出(项)</t>
  </si>
  <si>
    <t xml:space="preserve">      卫生监督机构</t>
  </si>
  <si>
    <t xml:space="preserve">    财政对基本医疗保险基金的补助</t>
  </si>
  <si>
    <t xml:space="preserve">      财政对城镇职工基本医疗保险基金的补助</t>
  </si>
  <si>
    <t xml:space="preserve">      财政对城乡居民基本医疗保险基金的补助</t>
  </si>
  <si>
    <t xml:space="preserve">    医疗救助</t>
  </si>
  <si>
    <t xml:space="preserve">      城乡医疗救助</t>
  </si>
  <si>
    <t xml:space="preserve">    优抚对象医疗</t>
  </si>
  <si>
    <t xml:space="preserve">      优抚对象医疗补助</t>
  </si>
  <si>
    <t xml:space="preserve">    能源节约利用(款)</t>
  </si>
  <si>
    <t xml:space="preserve">      能源节能利用(项)</t>
  </si>
  <si>
    <t xml:space="preserve">    其他节能环保支出(款)</t>
  </si>
  <si>
    <t xml:space="preserve">      其他节能环保支出(项)</t>
  </si>
  <si>
    <t xml:space="preserve">    城乡社区管理事务</t>
  </si>
  <si>
    <t xml:space="preserve">      城管执法</t>
  </si>
  <si>
    <t xml:space="preserve">      其他城乡社区管理事务支出</t>
  </si>
  <si>
    <t xml:space="preserve">    城乡社区环境卫生(款)</t>
  </si>
  <si>
    <t xml:space="preserve">      城乡社区环境卫生(项)</t>
  </si>
  <si>
    <t xml:space="preserve">    其他城乡社区支出(款)</t>
  </si>
  <si>
    <t xml:space="preserve">      其他城乡社区支出(项)</t>
  </si>
  <si>
    <t xml:space="preserve">    农业</t>
  </si>
  <si>
    <t xml:space="preserve">      病虫害控制</t>
  </si>
  <si>
    <t xml:space="preserve">      农产品质量安全</t>
  </si>
  <si>
    <t xml:space="preserve">      农业资源保护修复与利用</t>
  </si>
  <si>
    <t xml:space="preserve">      其他农业支出</t>
  </si>
  <si>
    <t xml:space="preserve">    林业</t>
  </si>
  <si>
    <t xml:space="preserve">      林业防灾减灾</t>
  </si>
  <si>
    <t xml:space="preserve">    水利</t>
  </si>
  <si>
    <t xml:space="preserve">      防汛</t>
  </si>
  <si>
    <t xml:space="preserve">      抗旱</t>
  </si>
  <si>
    <t xml:space="preserve">      其他水利支出</t>
  </si>
  <si>
    <t xml:space="preserve">    扶贫</t>
  </si>
  <si>
    <t xml:space="preserve">      生产发展</t>
  </si>
  <si>
    <t xml:space="preserve">      扶贫贷款奖补和贴息</t>
  </si>
  <si>
    <t xml:space="preserve">    农村综合改革</t>
  </si>
  <si>
    <t xml:space="preserve">      对村级一事一议补助</t>
  </si>
  <si>
    <t xml:space="preserve">      对村民委员会和村党支部的补助</t>
  </si>
  <si>
    <t xml:space="preserve">    公路水路运输</t>
  </si>
  <si>
    <t xml:space="preserve">      其他公路水路运输支出</t>
  </si>
  <si>
    <t xml:space="preserve">    制造业</t>
  </si>
  <si>
    <t xml:space="preserve">      其他制造业支出</t>
  </si>
  <si>
    <t xml:space="preserve">    安全生产监管</t>
  </si>
  <si>
    <t xml:space="preserve">      安全监管监察专项</t>
  </si>
  <si>
    <t xml:space="preserve">    支持中小企业发展和管理支出</t>
  </si>
  <si>
    <t xml:space="preserve">      科技型中小企业技术创新基金</t>
  </si>
  <si>
    <t xml:space="preserve">      中小企业发展专项</t>
  </si>
  <si>
    <t xml:space="preserve">    商业流通事务</t>
  </si>
  <si>
    <t xml:space="preserve">      其他商业流通事务支出</t>
  </si>
  <si>
    <t xml:space="preserve">    涉外发展服务支出</t>
  </si>
  <si>
    <t xml:space="preserve">      其他涉外发展服务支出</t>
  </si>
  <si>
    <t xml:space="preserve">    金融部门行政支出</t>
  </si>
  <si>
    <t xml:space="preserve">    其他支出</t>
  </si>
  <si>
    <t xml:space="preserve">    国土资源事务</t>
  </si>
  <si>
    <t xml:space="preserve">    住房改革支出</t>
  </si>
  <si>
    <t xml:space="preserve">      住房公积金</t>
  </si>
  <si>
    <t xml:space="preserve"> 一、 一般公共服务支出</t>
    <phoneticPr fontId="58" type="noConversion"/>
  </si>
  <si>
    <t>二、 公共安全支出</t>
    <phoneticPr fontId="58" type="noConversion"/>
  </si>
  <si>
    <t>三、 教育支出</t>
    <phoneticPr fontId="58" type="noConversion"/>
  </si>
  <si>
    <t>四、科学技术支出</t>
    <phoneticPr fontId="58" type="noConversion"/>
  </si>
  <si>
    <t>五、文化体育与传媒支出</t>
    <phoneticPr fontId="58" type="noConversion"/>
  </si>
  <si>
    <t>六、社会保障和就业支出</t>
    <phoneticPr fontId="58" type="noConversion"/>
  </si>
  <si>
    <t>七、医疗卫生与计划生育支出</t>
    <phoneticPr fontId="58" type="noConversion"/>
  </si>
  <si>
    <t>八、节能环保支出</t>
    <phoneticPr fontId="58" type="noConversion"/>
  </si>
  <si>
    <t>九、城乡社区支出</t>
    <phoneticPr fontId="58" type="noConversion"/>
  </si>
  <si>
    <t>十、农林水支出</t>
    <phoneticPr fontId="58" type="noConversion"/>
  </si>
  <si>
    <t>十一、交通运输支出</t>
    <phoneticPr fontId="58" type="noConversion"/>
  </si>
  <si>
    <t>十二、资源勘探信息等支出</t>
    <phoneticPr fontId="58" type="noConversion"/>
  </si>
  <si>
    <t>十三、商业服务业等支出</t>
    <phoneticPr fontId="58" type="noConversion"/>
  </si>
  <si>
    <t>十四、金融支出</t>
    <phoneticPr fontId="58" type="noConversion"/>
  </si>
  <si>
    <t>十五、援助其他地区支出</t>
    <phoneticPr fontId="58" type="noConversion"/>
  </si>
  <si>
    <t>十六、国土海洋气象等支出</t>
    <phoneticPr fontId="58" type="noConversion"/>
  </si>
  <si>
    <t>十七、住房保障支出</t>
    <phoneticPr fontId="58" type="noConversion"/>
  </si>
  <si>
    <t>十八、预备费</t>
    <phoneticPr fontId="58" type="noConversion"/>
  </si>
  <si>
    <t>十九、债务付息支出</t>
    <phoneticPr fontId="58" type="noConversion"/>
  </si>
  <si>
    <t>其他污水处理费安排的支出</t>
    <phoneticPr fontId="58" type="noConversion"/>
  </si>
  <si>
    <t>用于城乡医疗救助的彩票公益金支出</t>
    <phoneticPr fontId="58" type="noConversion"/>
  </si>
  <si>
    <t>九、债务付息支出</t>
    <phoneticPr fontId="58" type="noConversion"/>
  </si>
  <si>
    <t>十、债务发行费用支出</t>
    <phoneticPr fontId="58" type="noConversion"/>
  </si>
  <si>
    <t xml:space="preserve">  一般公共服务支出</t>
  </si>
  <si>
    <t xml:space="preserve">      专项统计业务</t>
  </si>
  <si>
    <t xml:space="preserve">      统计抽样调查</t>
  </si>
  <si>
    <t xml:space="preserve">      其他财政事务支出</t>
  </si>
  <si>
    <t xml:space="preserve">      其他税收事务支出</t>
  </si>
  <si>
    <t xml:space="preserve">      工商行政管理专项</t>
  </si>
  <si>
    <t xml:space="preserve">    民族事务</t>
  </si>
  <si>
    <t xml:space="preserve">      其他民族事务支出</t>
  </si>
  <si>
    <t xml:space="preserve">    党委办公厅（室）及相关机构事务</t>
  </si>
  <si>
    <t xml:space="preserve">      其他党委办公厅（室）及相关机构事务支出</t>
  </si>
  <si>
    <t xml:space="preserve">  公共安全支出</t>
  </si>
  <si>
    <t xml:space="preserve">      网络运行及维护</t>
  </si>
  <si>
    <t xml:space="preserve">      法律援助</t>
  </si>
  <si>
    <t xml:space="preserve">      其他司法支出</t>
  </si>
  <si>
    <t xml:space="preserve">  教育支出</t>
  </si>
  <si>
    <t xml:space="preserve">    教育费附加安排的支出</t>
  </si>
  <si>
    <t xml:space="preserve">      其他教育费附加安排的支出</t>
  </si>
  <si>
    <t xml:space="preserve">  科学技术支出</t>
  </si>
  <si>
    <t xml:space="preserve">    科学技术普及</t>
  </si>
  <si>
    <t xml:space="preserve">      其他科学技术普及支出</t>
  </si>
  <si>
    <t xml:space="preserve">    科技重大专项</t>
  </si>
  <si>
    <t xml:space="preserve">      科技重大专项</t>
  </si>
  <si>
    <t xml:space="preserve">    其他科学技术支出</t>
  </si>
  <si>
    <t xml:space="preserve">      其他科学技术支出</t>
  </si>
  <si>
    <t xml:space="preserve">  文化体育与传媒支出</t>
  </si>
  <si>
    <t xml:space="preserve">    文物</t>
  </si>
  <si>
    <t xml:space="preserve">    其他文化体育与传媒支出(款)</t>
  </si>
  <si>
    <t xml:space="preserve">      文化产业发展专项支出</t>
  </si>
  <si>
    <t xml:space="preserve">      其他文化体育与传媒支出(项)</t>
  </si>
  <si>
    <t xml:space="preserve">  社会保障和就业支出</t>
  </si>
  <si>
    <t xml:space="preserve">      其他人力资源和社会保障管理事务支出</t>
  </si>
  <si>
    <t xml:space="preserve">      行政区划和地名管理</t>
  </si>
  <si>
    <t xml:space="preserve">      基层政权和社区建设</t>
  </si>
  <si>
    <t xml:space="preserve">    财政对社会保险基金的补助</t>
  </si>
  <si>
    <t xml:space="preserve">      财政对基本养老保险基金的补助</t>
  </si>
  <si>
    <t xml:space="preserve">      财政对基本医疗保险基金的补助</t>
  </si>
  <si>
    <t xml:space="preserve">      财政对其他社会保险基金的补助</t>
  </si>
  <si>
    <t xml:space="preserve">      其他行政事业单位离退休支出</t>
  </si>
  <si>
    <t xml:space="preserve">      就业创业服务补贴</t>
  </si>
  <si>
    <t xml:space="preserve">      死亡抚恤</t>
  </si>
  <si>
    <t xml:space="preserve">      伤残抚恤</t>
  </si>
  <si>
    <t xml:space="preserve">      残疾人就业和扶贫</t>
  </si>
  <si>
    <t xml:space="preserve">    自然灾害生活救助</t>
  </si>
  <si>
    <t xml:space="preserve">      中央自然灾害生活补助</t>
  </si>
  <si>
    <t xml:space="preserve">    特困人员供养</t>
  </si>
  <si>
    <t xml:space="preserve">      农村五保供养支出</t>
  </si>
  <si>
    <t xml:space="preserve">      其他社会保障和就业支出（项）</t>
  </si>
  <si>
    <t xml:space="preserve">  医疗卫生与计划生育支出</t>
  </si>
  <si>
    <t xml:space="preserve">      城市社区卫生机构</t>
  </si>
  <si>
    <t xml:space="preserve">      乡镇卫生院</t>
  </si>
  <si>
    <t xml:space="preserve">      其他公共卫生支出</t>
  </si>
  <si>
    <t xml:space="preserve">    医疗保障</t>
  </si>
  <si>
    <t xml:space="preserve">      新型农村合作医疗</t>
  </si>
  <si>
    <t xml:space="preserve">      城镇居民基本医疗保险</t>
  </si>
  <si>
    <t xml:space="preserve">    食品和药品监督管理事务</t>
  </si>
  <si>
    <t xml:space="preserve">      药品事务</t>
  </si>
  <si>
    <t xml:space="preserve">      其他食品和药品监督管理事务支出</t>
  </si>
  <si>
    <t xml:space="preserve">  节能环保支出</t>
  </si>
  <si>
    <t xml:space="preserve">    污染防治</t>
  </si>
  <si>
    <t xml:space="preserve">      大气</t>
  </si>
  <si>
    <t xml:space="preserve">      水体</t>
  </si>
  <si>
    <t xml:space="preserve">      排污费安排的支出</t>
  </si>
  <si>
    <t xml:space="preserve">  城乡社区支出</t>
  </si>
  <si>
    <t xml:space="preserve">    城乡社区规划与管理(款)</t>
  </si>
  <si>
    <t xml:space="preserve">      城乡社区规划与管理(项)</t>
  </si>
  <si>
    <t xml:space="preserve">    城乡社区公共设施</t>
  </si>
  <si>
    <t xml:space="preserve">      其他城乡社区公共设施支出</t>
  </si>
  <si>
    <t xml:space="preserve">  农林水支出</t>
  </si>
  <si>
    <t xml:space="preserve">      科技转化与推广服务</t>
  </si>
  <si>
    <t xml:space="preserve">      防灾救灾</t>
  </si>
  <si>
    <t xml:space="preserve">      农业生产支持补贴</t>
  </si>
  <si>
    <t xml:space="preserve">      农产品加工与促销</t>
  </si>
  <si>
    <t xml:space="preserve">      农村公益事业</t>
  </si>
  <si>
    <t xml:space="preserve">      对高校毕业生到基层任职补助</t>
  </si>
  <si>
    <t xml:space="preserve">      森林培育</t>
  </si>
  <si>
    <t xml:space="preserve">      其他林业支出</t>
  </si>
  <si>
    <t xml:space="preserve">      农田水利</t>
  </si>
  <si>
    <t xml:space="preserve">      江河湖库水系综合整治</t>
  </si>
  <si>
    <t xml:space="preserve">      农村人畜饮水</t>
  </si>
  <si>
    <t xml:space="preserve">      其他扶贫支出</t>
  </si>
  <si>
    <t xml:space="preserve">      其他农村综合改革支出</t>
  </si>
  <si>
    <t xml:space="preserve">    普惠金融发展支出</t>
  </si>
  <si>
    <t xml:space="preserve">      农业保险保费补贴</t>
  </si>
  <si>
    <t xml:space="preserve">  交通运输支出</t>
  </si>
  <si>
    <t xml:space="preserve">      公路和运输安全</t>
  </si>
  <si>
    <t xml:space="preserve">    车辆购置税支出</t>
  </si>
  <si>
    <t xml:space="preserve">      车辆购置税其他支出</t>
  </si>
  <si>
    <t xml:space="preserve">  资源勘探信息等支出</t>
  </si>
  <si>
    <t xml:space="preserve">      其他安全生产监管支出</t>
  </si>
  <si>
    <t xml:space="preserve">      其他支持中小企业发展和管理支出</t>
  </si>
  <si>
    <t xml:space="preserve">    其他资源勘探信息等支出(款)</t>
  </si>
  <si>
    <t xml:space="preserve">      其他资源勘探信息等支出(项)</t>
  </si>
  <si>
    <t xml:space="preserve">  商业服务业等支出</t>
  </si>
  <si>
    <t xml:space="preserve">    旅游业管理与服务支出</t>
  </si>
  <si>
    <t xml:space="preserve">      其他旅游业管理与服务支出</t>
  </si>
  <si>
    <t xml:space="preserve">    其他商业服务业等支出(款)</t>
  </si>
  <si>
    <t xml:space="preserve">      服务业基础设施建设</t>
  </si>
  <si>
    <t xml:space="preserve">      其他商业服务业等支出(项)</t>
  </si>
  <si>
    <t xml:space="preserve">  金融支出</t>
  </si>
  <si>
    <t xml:space="preserve">    金融发展支出</t>
  </si>
  <si>
    <t xml:space="preserve">      其他金融发展支出</t>
  </si>
  <si>
    <t xml:space="preserve">  援助其他地区支出</t>
  </si>
  <si>
    <t xml:space="preserve">  国土海洋气象等支出</t>
  </si>
  <si>
    <t xml:space="preserve">      其他国土资源事务支出</t>
  </si>
  <si>
    <t xml:space="preserve">  住房保障支出</t>
  </si>
  <si>
    <t xml:space="preserve">    保障性安居工程支出</t>
  </si>
  <si>
    <t xml:space="preserve">      公共租赁住房</t>
  </si>
  <si>
    <t xml:space="preserve">  债务付息支出</t>
  </si>
  <si>
    <t xml:space="preserve">    地方政府一般债务付息支出</t>
  </si>
  <si>
    <t xml:space="preserve">      地方政府一般债券付息支出</t>
  </si>
  <si>
    <t xml:space="preserve">    土地开发支出</t>
  </si>
  <si>
    <t xml:space="preserve">    公共租赁住房支出</t>
  </si>
  <si>
    <t xml:space="preserve">  国有土地使用权出让债务付息支出</t>
  </si>
  <si>
    <t>债务付息支出</t>
    <phoneticPr fontId="58" type="noConversion"/>
  </si>
  <si>
    <t>债务发行费用支出</t>
    <phoneticPr fontId="58" type="noConversion"/>
  </si>
  <si>
    <t>2016年执行数</t>
    <phoneticPr fontId="58" type="noConversion"/>
  </si>
  <si>
    <t>2016年执行
数为上年决
算数的%</t>
    <phoneticPr fontId="58" type="noConversion"/>
  </si>
  <si>
    <t>2016年临沂高新区区级预算
执行情况</t>
    <phoneticPr fontId="58" type="noConversion"/>
  </si>
  <si>
    <t>预算数</t>
    <phoneticPr fontId="58" type="noConversion"/>
  </si>
  <si>
    <t xml:space="preserve">    用于城乡医疗救助的彩票公益金支出</t>
    <phoneticPr fontId="58" type="noConversion"/>
  </si>
  <si>
    <t xml:space="preserve">    用于文化事业的彩票公益金支出</t>
  </si>
  <si>
    <t xml:space="preserve">    用于扶贫的彩票公益金支出</t>
  </si>
  <si>
    <t>2017年预算数</t>
    <phoneticPr fontId="58" type="noConversion"/>
  </si>
  <si>
    <t>对个人和家庭补助支出</t>
    <phoneticPr fontId="58" type="noConversion"/>
  </si>
  <si>
    <t>　  伙食补助费</t>
    <phoneticPr fontId="58" type="noConversion"/>
  </si>
  <si>
    <t>　  绩效工资</t>
    <phoneticPr fontId="58" type="noConversion"/>
  </si>
  <si>
    <t>　  其他工资福利支出</t>
    <phoneticPr fontId="58" type="noConversion"/>
  </si>
  <si>
    <t xml:space="preserve">    奖励金</t>
    <phoneticPr fontId="58" type="noConversion"/>
  </si>
  <si>
    <t xml:space="preserve">    购房补贴</t>
    <phoneticPr fontId="58" type="noConversion"/>
  </si>
  <si>
    <t xml:space="preserve">    劳务费</t>
    <phoneticPr fontId="58" type="noConversion"/>
  </si>
  <si>
    <t xml:space="preserve">    奖金</t>
    <phoneticPr fontId="58" type="noConversion"/>
  </si>
  <si>
    <t>其他资本性支出</t>
  </si>
  <si>
    <t>　  办公设备购置</t>
    <phoneticPr fontId="58" type="noConversion"/>
  </si>
  <si>
    <t>第三部分    2017年临沂高新区预算情况</t>
  </si>
  <si>
    <t>2017年临沂高新区一般公共预算收入预算表</t>
  </si>
  <si>
    <t>2017年临沂高新区一般公共预算支出预算表</t>
  </si>
  <si>
    <t>2017年临沂高新区政府性基金预算收入预算表</t>
  </si>
  <si>
    <t>2017年临沂高新区政府性基金预算支出预算表</t>
  </si>
  <si>
    <t>2017年临沂高新区社会保险基金预算收入预算表</t>
  </si>
  <si>
    <t>2017年临沂高新区社会保险基金预算支出预算表</t>
  </si>
  <si>
    <t>2017年临沂高新区社会保险基金预算结余表</t>
  </si>
  <si>
    <t>第四部分    2017年临沂高新区区级预算</t>
  </si>
  <si>
    <t>2017年临沂高新区区级一般公共预算收入预算表</t>
  </si>
  <si>
    <t>2017年临沂高新区区级一般公共预算支出预算表</t>
  </si>
  <si>
    <t>2017年临沂高新区区本级一般公共预算支出预算表</t>
  </si>
  <si>
    <t>2017年临沂高新区区本级基本支出预算表（经济分类）</t>
  </si>
  <si>
    <t>2017年临沂高新区区级政府性基金预算收入预算表</t>
  </si>
  <si>
    <t>2017年临沂高新区区级政府性基金预算支出预算表</t>
  </si>
  <si>
    <t>2017年临沂高新区区本级政府性基金预算支出预算表</t>
  </si>
  <si>
    <t>第一部分    2016年临沂高新区预算执行情况</t>
    <phoneticPr fontId="58" type="noConversion"/>
  </si>
  <si>
    <t xml:space="preserve">2016年临沂高新区一般公共预算收入执行情况表  </t>
    <phoneticPr fontId="58" type="noConversion"/>
  </si>
  <si>
    <t xml:space="preserve">2016年临沂高新区一般公共预算支出执行情况表  </t>
    <phoneticPr fontId="58" type="noConversion"/>
  </si>
  <si>
    <t xml:space="preserve">2016年临沂高新区政府性基金预算收入执行情况表  </t>
    <phoneticPr fontId="58" type="noConversion"/>
  </si>
  <si>
    <t xml:space="preserve">2016年临沂高新区政府性基金预算支出执行情况表  </t>
    <phoneticPr fontId="58" type="noConversion"/>
  </si>
  <si>
    <t xml:space="preserve">2016年临沂高新区社会保险基金预算收入执行情况表  </t>
    <phoneticPr fontId="58" type="noConversion"/>
  </si>
  <si>
    <t xml:space="preserve">2016年临沂高新区社会保险基金预算支出执行情况表  </t>
    <phoneticPr fontId="58" type="noConversion"/>
  </si>
  <si>
    <t xml:space="preserve">2016年临沂高新区社会保险基金预算结余执行情况表 </t>
    <phoneticPr fontId="58" type="noConversion"/>
  </si>
  <si>
    <t xml:space="preserve">2016年高新区地方政府债务限额情况表  </t>
    <phoneticPr fontId="58" type="noConversion"/>
  </si>
  <si>
    <t xml:space="preserve">2016年高新区地方政府债券发行情况表  </t>
    <phoneticPr fontId="58" type="noConversion"/>
  </si>
  <si>
    <t>第二部分    2016年临沂高新区区级预算执行情况</t>
    <phoneticPr fontId="58" type="noConversion"/>
  </si>
  <si>
    <t>2016年临沂高新区区级一般公共预算收入执行情况表</t>
    <phoneticPr fontId="58" type="noConversion"/>
  </si>
  <si>
    <t>2016年临沂高新区区级一般公共预算支出执行情况表</t>
    <phoneticPr fontId="58" type="noConversion"/>
  </si>
  <si>
    <t>2016年临沂高新区区本级一般公共预算支出执行情况表</t>
    <phoneticPr fontId="58" type="noConversion"/>
  </si>
  <si>
    <t>2016年临沂高新区区级政府性基金预算收入执行情况表</t>
    <phoneticPr fontId="58" type="noConversion"/>
  </si>
  <si>
    <t>2016年临沂高新区区级政府性基金预算支出执行情况表</t>
    <phoneticPr fontId="58" type="noConversion"/>
  </si>
  <si>
    <t>2016年临沂高新区区本级政府性基金预算支出执行情况表</t>
    <phoneticPr fontId="58" type="noConversion"/>
  </si>
  <si>
    <t>项      目</t>
  </si>
  <si>
    <t>地区</t>
  </si>
  <si>
    <t>国有土地使用权出让相关支出</t>
  </si>
  <si>
    <t>一、大中型水库移民后期扶持基金支出</t>
  </si>
</sst>
</file>

<file path=xl/styles.xml><?xml version="1.0" encoding="utf-8"?>
<styleSheet xmlns="http://schemas.openxmlformats.org/spreadsheetml/2006/main">
  <numFmts count="33">
    <numFmt numFmtId="41" formatCode="_ * #,##0_ ;_ * \-#,##0_ ;_ * &quot;-&quot;_ ;_ @_ "/>
    <numFmt numFmtId="43" formatCode="_ * #,##0.00_ ;_ * \-#,##0.00_ ;_ * &quot;-&quot;??_ ;_ @_ "/>
    <numFmt numFmtId="176" formatCode="_-* #,##0_$_-;\-* #,##0_$_-;_-* &quot;-&quot;_$_-;_-@_-"/>
    <numFmt numFmtId="177" formatCode="&quot;$&quot;#,##0_);\(&quot;$&quot;#,##0\)"/>
    <numFmt numFmtId="178" formatCode="_(&quot;$&quot;* #,##0_);_(&quot;$&quot;* \(#,##0\);_(&quot;$&quot;* &quot;-&quot;_);_(@_)"/>
    <numFmt numFmtId="179" formatCode="\$#,##0.00;\(\$#,##0.00\)"/>
    <numFmt numFmtId="180" formatCode="_-&quot;$&quot;\ * #,##0.00_-;_-&quot;$&quot;\ * #,##0.00\-;_-&quot;$&quot;\ * &quot;-&quot;??_-;_-@_-"/>
    <numFmt numFmtId="181" formatCode="_-* #,##0.00_-;\-* #,##0.00_-;_-* &quot;-&quot;??_-;_-@_-"/>
    <numFmt numFmtId="182" formatCode="&quot;$&quot;#,##0.00_);[Red]\(&quot;$&quot;#,##0.00\)"/>
    <numFmt numFmtId="183" formatCode="&quot;$&quot;#,##0_);[Red]\(&quot;$&quot;#,##0\)"/>
    <numFmt numFmtId="184" formatCode="_-&quot;$&quot;* #,##0_-;\-&quot;$&quot;* #,##0_-;_-&quot;$&quot;* &quot;-&quot;_-;_-@_-"/>
    <numFmt numFmtId="185" formatCode="#,##0;\-#,##0;&quot;-&quot;"/>
    <numFmt numFmtId="186" formatCode="#,##0;\(#,##0\)"/>
    <numFmt numFmtId="187" formatCode="0.0"/>
    <numFmt numFmtId="188" formatCode="\$#,##0;\(\$#,##0\)"/>
    <numFmt numFmtId="189" formatCode="&quot;$&quot;\ #,##0.00_-;[Red]&quot;$&quot;\ #,##0.00\-"/>
    <numFmt numFmtId="190" formatCode="_(&quot;$&quot;* #,##0.00_);_(&quot;$&quot;* \(#,##0.00\);_(&quot;$&quot;* &quot;-&quot;??_);_(@_)"/>
    <numFmt numFmtId="191" formatCode="_-&quot;$&quot;\ * #,##0_-;_-&quot;$&quot;\ * #,##0\-;_-&quot;$&quot;\ * &quot;-&quot;_-;_-@_-"/>
    <numFmt numFmtId="192" formatCode="#,##0.0_);\(#,##0.0\)"/>
    <numFmt numFmtId="193" formatCode="_-* #,##0&quot;$&quot;_-;\-* #,##0&quot;$&quot;_-;_-* &quot;-&quot;&quot;$&quot;_-;_-@_-"/>
    <numFmt numFmtId="194" formatCode="yy\.mm\.dd"/>
    <numFmt numFmtId="195" formatCode="yyyy&quot;年&quot;m&quot;月&quot;d&quot;日&quot;;@"/>
    <numFmt numFmtId="196" formatCode="_-* #,##0.00_$_-;\-* #,##0.00_$_-;_-* &quot;-&quot;??_$_-;_-@_-"/>
    <numFmt numFmtId="197" formatCode="_-* #,##0.00&quot;$&quot;_-;\-* #,##0.00&quot;$&quot;_-;_-* &quot;-&quot;??&quot;$&quot;_-;_-@_-"/>
    <numFmt numFmtId="198" formatCode="#,##0.00_ "/>
    <numFmt numFmtId="199" formatCode="0_ "/>
    <numFmt numFmtId="200" formatCode="0.00_ "/>
    <numFmt numFmtId="201" formatCode="_ * #,##0.0_ ;_ * \-#,##0.0_ ;_ * &quot;-&quot;??_ ;_ @_ "/>
    <numFmt numFmtId="202" formatCode="#,##0_ "/>
    <numFmt numFmtId="203" formatCode="_ * #,##0_ ;_ * \-#,##0_ ;_ * &quot;-&quot;??_ ;_ @_ "/>
    <numFmt numFmtId="204" formatCode="0.0_);[Red]\(0.0\)"/>
    <numFmt numFmtId="205" formatCode="&quot;$&quot;\ #,##0_-;[Red]&quot;$&quot;\ #,##0\-"/>
    <numFmt numFmtId="206" formatCode="#,##0.0_ "/>
  </numFmts>
  <fonts count="157">
    <font>
      <sz val="16"/>
      <name val="宋体"/>
      <charset val="134"/>
    </font>
    <font>
      <sz val="12"/>
      <name val="宋体"/>
      <family val="3"/>
      <charset val="134"/>
    </font>
    <font>
      <sz val="12"/>
      <name val="Arial MT"/>
      <family val="2"/>
      <charset val="134"/>
    </font>
    <font>
      <sz val="11"/>
      <color indexed="8"/>
      <name val="宋体"/>
      <family val="3"/>
      <charset val="134"/>
    </font>
    <font>
      <b/>
      <sz val="12"/>
      <name val="Arial MT"/>
      <family val="2"/>
      <charset val="134"/>
    </font>
    <font>
      <b/>
      <sz val="10"/>
      <name val="MS Sans"/>
      <family val="2"/>
      <charset val="134"/>
    </font>
    <font>
      <sz val="10"/>
      <name val="Helv"/>
      <family val="2"/>
      <charset val="134"/>
    </font>
    <font>
      <sz val="10"/>
      <name val="Arial"/>
      <family val="2"/>
      <charset val="134"/>
    </font>
    <font>
      <sz val="12"/>
      <color indexed="9"/>
      <name val="宋体"/>
      <family val="3"/>
      <charset val="134"/>
    </font>
    <font>
      <sz val="10"/>
      <name val="Geneva"/>
      <family val="2"/>
      <charset val="134"/>
    </font>
    <font>
      <sz val="11"/>
      <color indexed="20"/>
      <name val="Tahoma"/>
      <family val="2"/>
      <charset val="134"/>
    </font>
    <font>
      <sz val="12"/>
      <name val="宋体"/>
      <family val="3"/>
      <charset val="134"/>
    </font>
    <font>
      <sz val="12"/>
      <color indexed="8"/>
      <name val="宋体"/>
      <family val="3"/>
      <charset val="134"/>
    </font>
    <font>
      <sz val="12"/>
      <name val="Times New Roman"/>
      <family val="1"/>
      <charset val="134"/>
    </font>
    <font>
      <sz val="11"/>
      <color indexed="9"/>
      <name val="宋体"/>
      <family val="3"/>
      <charset val="134"/>
    </font>
    <font>
      <sz val="10"/>
      <name val="Arial"/>
      <family val="2"/>
      <charset val="178"/>
    </font>
    <font>
      <sz val="10"/>
      <name val="Times New Roman"/>
      <family val="1"/>
      <charset val="134"/>
    </font>
    <font>
      <b/>
      <sz val="12"/>
      <name val="Arial"/>
      <family val="2"/>
      <charset val="134"/>
    </font>
    <font>
      <sz val="11"/>
      <color indexed="20"/>
      <name val="宋体"/>
      <family val="3"/>
      <charset val="134"/>
    </font>
    <font>
      <b/>
      <sz val="10"/>
      <name val="MS Sans Serif"/>
      <family val="2"/>
      <charset val="134"/>
    </font>
    <font>
      <u/>
      <sz val="12"/>
      <name val="Arial MT"/>
      <family val="2"/>
      <charset val="134"/>
    </font>
    <font>
      <sz val="12"/>
      <name val="Arial"/>
      <family val="2"/>
      <charset val="134"/>
    </font>
    <font>
      <sz val="12"/>
      <color indexed="20"/>
      <name val="宋体"/>
      <family val="3"/>
      <charset val="134"/>
    </font>
    <font>
      <b/>
      <sz val="10"/>
      <name val="Tms Rmn"/>
      <family val="1"/>
      <charset val="134"/>
    </font>
    <font>
      <sz val="12"/>
      <name val="Helv"/>
      <family val="2"/>
      <charset val="134"/>
    </font>
    <font>
      <sz val="8"/>
      <name val="Times New Roman"/>
      <family val="1"/>
      <charset val="134"/>
    </font>
    <font>
      <sz val="10"/>
      <color indexed="8"/>
      <name val="Arial"/>
      <family val="2"/>
      <charset val="134"/>
    </font>
    <font>
      <b/>
      <sz val="18"/>
      <name val="Arial"/>
      <family val="2"/>
      <charset val="134"/>
    </font>
    <font>
      <sz val="8"/>
      <name val="Arial"/>
      <family val="2"/>
      <charset val="134"/>
    </font>
    <font>
      <sz val="12"/>
      <color indexed="9"/>
      <name val="Helv"/>
      <family val="2"/>
      <charset val="134"/>
    </font>
    <font>
      <sz val="7"/>
      <name val="Small Fonts"/>
      <family val="2"/>
      <charset val="134"/>
    </font>
    <font>
      <sz val="12"/>
      <color indexed="20"/>
      <name val="仿宋_GB2312"/>
      <family val="3"/>
      <charset val="134"/>
    </font>
    <font>
      <b/>
      <i/>
      <sz val="16"/>
      <name val="Helv"/>
      <family val="2"/>
      <charset val="134"/>
    </font>
    <font>
      <sz val="11"/>
      <name val="Arial MT"/>
      <family val="2"/>
      <charset val="134"/>
    </font>
    <font>
      <sz val="10"/>
      <name val="楷体"/>
      <family val="3"/>
      <charset val="134"/>
    </font>
    <font>
      <b/>
      <sz val="11"/>
      <color indexed="56"/>
      <name val="宋体"/>
      <family val="3"/>
      <charset val="134"/>
    </font>
    <font>
      <b/>
      <sz val="18"/>
      <color indexed="56"/>
      <name val="宋体"/>
      <family val="3"/>
      <charset val="134"/>
    </font>
    <font>
      <sz val="12"/>
      <color indexed="16"/>
      <name val="宋体"/>
      <family val="3"/>
      <charset val="134"/>
    </font>
    <font>
      <sz val="10"/>
      <color indexed="8"/>
      <name val="MS Sans Serif"/>
      <family val="2"/>
      <charset val="134"/>
    </font>
    <font>
      <b/>
      <sz val="12"/>
      <color indexed="8"/>
      <name val="宋体"/>
      <family val="3"/>
      <charset val="134"/>
    </font>
    <font>
      <b/>
      <sz val="14"/>
      <name val="楷体"/>
      <family val="3"/>
      <charset val="134"/>
    </font>
    <font>
      <b/>
      <sz val="15"/>
      <color indexed="56"/>
      <name val="宋体"/>
      <family val="3"/>
      <charset val="134"/>
    </font>
    <font>
      <b/>
      <sz val="18"/>
      <color indexed="62"/>
      <name val="宋体"/>
      <family val="3"/>
      <charset val="134"/>
    </font>
    <font>
      <b/>
      <sz val="13"/>
      <color indexed="56"/>
      <name val="宋体"/>
      <family val="3"/>
      <charset val="134"/>
    </font>
    <font>
      <sz val="11"/>
      <name val="宋体"/>
      <family val="3"/>
      <charset val="134"/>
    </font>
    <font>
      <sz val="12"/>
      <color indexed="17"/>
      <name val="仿宋_GB2312"/>
      <family val="3"/>
      <charset val="134"/>
    </font>
    <font>
      <sz val="11"/>
      <color indexed="17"/>
      <name val="宋体"/>
      <family val="3"/>
      <charset val="134"/>
    </font>
    <font>
      <b/>
      <sz val="9"/>
      <name val="Arial"/>
      <family val="2"/>
      <charset val="134"/>
    </font>
    <font>
      <sz val="12"/>
      <color indexed="17"/>
      <name val="宋体"/>
      <family val="3"/>
      <charset val="134"/>
    </font>
    <font>
      <b/>
      <sz val="11"/>
      <color indexed="9"/>
      <name val="宋体"/>
      <family val="3"/>
      <charset val="134"/>
    </font>
    <font>
      <sz val="11"/>
      <color indexed="60"/>
      <name val="宋体"/>
      <family val="3"/>
      <charset val="134"/>
    </font>
    <font>
      <sz val="11"/>
      <color indexed="52"/>
      <name val="宋体"/>
      <family val="3"/>
      <charset val="134"/>
    </font>
    <font>
      <b/>
      <sz val="11"/>
      <color indexed="63"/>
      <name val="宋体"/>
      <family val="3"/>
      <charset val="134"/>
    </font>
    <font>
      <sz val="12"/>
      <name val="바탕체"/>
      <family val="3"/>
      <charset val="134"/>
    </font>
    <font>
      <b/>
      <sz val="11"/>
      <color indexed="8"/>
      <name val="宋体"/>
      <family val="3"/>
      <charset val="134"/>
    </font>
    <font>
      <sz val="11"/>
      <color indexed="17"/>
      <name val="Tahoma"/>
      <family val="2"/>
      <charset val="134"/>
    </font>
    <font>
      <sz val="11"/>
      <color indexed="10"/>
      <name val="宋体"/>
      <family val="3"/>
      <charset val="134"/>
    </font>
    <font>
      <sz val="10"/>
      <name val="MS Sans Serif"/>
      <family val="2"/>
      <charset val="134"/>
    </font>
    <font>
      <sz val="9"/>
      <name val="宋体"/>
      <family val="3"/>
      <charset val="134"/>
    </font>
    <font>
      <sz val="10"/>
      <name val="宋体"/>
      <family val="3"/>
      <charset val="134"/>
    </font>
    <font>
      <i/>
      <sz val="11"/>
      <color indexed="23"/>
      <name val="宋体"/>
      <family val="3"/>
      <charset val="134"/>
    </font>
    <font>
      <sz val="16"/>
      <name val="宋体"/>
      <family val="3"/>
      <charset val="134"/>
    </font>
    <font>
      <u/>
      <sz val="12"/>
      <color indexed="12"/>
      <name val="宋体"/>
      <family val="3"/>
      <charset val="134"/>
    </font>
    <font>
      <u/>
      <sz val="12"/>
      <color indexed="20"/>
      <name val="宋体"/>
      <family val="3"/>
      <charset val="134"/>
    </font>
    <font>
      <b/>
      <sz val="11"/>
      <color indexed="52"/>
      <name val="宋体"/>
      <family val="3"/>
      <charset val="134"/>
    </font>
    <font>
      <sz val="12"/>
      <name val="官帕眉"/>
      <charset val="134"/>
    </font>
    <font>
      <sz val="11"/>
      <color indexed="62"/>
      <name val="宋体"/>
      <family val="3"/>
      <charset val="134"/>
    </font>
    <font>
      <sz val="12"/>
      <name val="Courier"/>
      <family val="3"/>
      <charset val="134"/>
    </font>
    <font>
      <sz val="18"/>
      <name val="方正小标宋简体"/>
      <family val="4"/>
      <charset val="134"/>
    </font>
    <font>
      <sz val="12"/>
      <name val="黑体"/>
      <family val="3"/>
      <charset val="134"/>
    </font>
    <font>
      <b/>
      <sz val="11"/>
      <name val="宋体"/>
      <family val="3"/>
      <charset val="134"/>
    </font>
    <font>
      <b/>
      <sz val="12"/>
      <name val="Times New Roman"/>
      <family val="1"/>
      <charset val="134"/>
    </font>
    <font>
      <sz val="10"/>
      <color indexed="8"/>
      <name val="宋体"/>
      <family val="3"/>
      <charset val="134"/>
    </font>
    <font>
      <b/>
      <sz val="12"/>
      <color indexed="8"/>
      <name val="Times New Roman"/>
      <family val="1"/>
      <charset val="134"/>
    </font>
    <font>
      <sz val="12"/>
      <color indexed="8"/>
      <name val="Times New Roman"/>
      <family val="1"/>
      <charset val="134"/>
    </font>
    <font>
      <b/>
      <sz val="11"/>
      <name val="Times New Roman"/>
      <family val="1"/>
      <charset val="134"/>
    </font>
    <font>
      <sz val="11"/>
      <name val="Times New Roman"/>
      <family val="1"/>
      <charset val="134"/>
    </font>
    <font>
      <sz val="10"/>
      <name val="黑体"/>
      <family val="3"/>
      <charset val="134"/>
    </font>
    <font>
      <sz val="11"/>
      <name val="黑体"/>
      <family val="3"/>
      <charset val="134"/>
    </font>
    <font>
      <b/>
      <sz val="10"/>
      <name val="宋体"/>
      <family val="3"/>
      <charset val="134"/>
    </font>
    <font>
      <sz val="16"/>
      <name val="华文中宋"/>
      <family val="3"/>
      <charset val="134"/>
    </font>
    <font>
      <b/>
      <sz val="12"/>
      <name val="宋体"/>
      <family val="3"/>
      <charset val="134"/>
    </font>
    <font>
      <sz val="20"/>
      <name val="宋体"/>
      <family val="3"/>
      <charset val="134"/>
    </font>
    <font>
      <sz val="32"/>
      <name val="黑体"/>
      <family val="3"/>
      <charset val="134"/>
    </font>
    <font>
      <b/>
      <sz val="24"/>
      <name val="宋体"/>
      <family val="3"/>
      <charset val="134"/>
    </font>
    <font>
      <b/>
      <sz val="32"/>
      <name val="宋体"/>
      <family val="3"/>
      <charset val="134"/>
    </font>
    <font>
      <sz val="32"/>
      <name val="方正小标宋简体"/>
      <family val="4"/>
      <charset val="134"/>
    </font>
    <font>
      <b/>
      <sz val="20"/>
      <name val="宋体"/>
      <family val="3"/>
      <charset val="134"/>
    </font>
    <font>
      <sz val="16"/>
      <name val="方正小标宋简体"/>
      <family val="4"/>
      <charset val="134"/>
    </font>
    <font>
      <b/>
      <sz val="10"/>
      <color indexed="8"/>
      <name val="宋体"/>
      <family val="3"/>
      <charset val="134"/>
    </font>
    <font>
      <b/>
      <sz val="10"/>
      <name val="Times New Roman"/>
      <family val="1"/>
      <charset val="134"/>
    </font>
    <font>
      <sz val="20"/>
      <name val="方正小标宋简体"/>
      <family val="4"/>
      <charset val="134"/>
    </font>
    <font>
      <sz val="22"/>
      <name val="方正小标宋简体"/>
      <family val="4"/>
      <charset val="134"/>
    </font>
    <font>
      <sz val="22"/>
      <name val="宋体"/>
      <family val="3"/>
      <charset val="134"/>
    </font>
    <font>
      <b/>
      <sz val="14"/>
      <name val="黑体"/>
      <family val="3"/>
      <charset val="134"/>
    </font>
    <font>
      <sz val="14"/>
      <name val="楷体_GB2312"/>
      <family val="3"/>
      <charset val="134"/>
    </font>
    <font>
      <sz val="14"/>
      <name val="黑体"/>
      <family val="3"/>
      <charset val="134"/>
    </font>
    <font>
      <sz val="16"/>
      <name val="楷体_GB2312"/>
      <family val="3"/>
      <charset val="134"/>
    </font>
    <font>
      <sz val="16"/>
      <name val="宋体"/>
      <family val="3"/>
      <charset val="134"/>
    </font>
    <font>
      <sz val="10"/>
      <name val="Arial"/>
      <family val="2"/>
    </font>
    <font>
      <sz val="10"/>
      <name val="Times New Roman"/>
      <family val="1"/>
    </font>
    <font>
      <b/>
      <sz val="12"/>
      <name val="Arial MT"/>
      <family val="2"/>
    </font>
    <font>
      <sz val="12"/>
      <name val="Arial MT"/>
      <family val="2"/>
    </font>
    <font>
      <sz val="10"/>
      <name val="Geneva"/>
      <family val="2"/>
    </font>
    <font>
      <b/>
      <sz val="10"/>
      <name val="MS Sans"/>
      <family val="2"/>
    </font>
    <font>
      <sz val="10"/>
      <name val="Helv"/>
      <family val="2"/>
    </font>
    <font>
      <sz val="12"/>
      <name val="Times New Roman"/>
      <family val="1"/>
    </font>
    <font>
      <sz val="12"/>
      <name val="Arial"/>
      <family val="2"/>
    </font>
    <font>
      <sz val="10"/>
      <color indexed="8"/>
      <name val="Arial"/>
      <family val="2"/>
    </font>
    <font>
      <sz val="8"/>
      <name val="Arial"/>
      <family val="2"/>
    </font>
    <font>
      <sz val="8"/>
      <name val="Times New Roman"/>
      <family val="1"/>
    </font>
    <font>
      <b/>
      <sz val="10"/>
      <name val="MS Sans Serif"/>
      <family val="2"/>
    </font>
    <font>
      <u/>
      <sz val="12"/>
      <name val="Arial MT"/>
      <family val="2"/>
    </font>
    <font>
      <sz val="7"/>
      <name val="Small Fonts"/>
      <family val="2"/>
    </font>
    <font>
      <sz val="12"/>
      <name val="Helv"/>
      <family val="2"/>
    </font>
    <font>
      <b/>
      <sz val="18"/>
      <name val="Arial"/>
      <family val="2"/>
    </font>
    <font>
      <b/>
      <sz val="10"/>
      <name val="Tms Rmn"/>
      <family val="1"/>
    </font>
    <font>
      <b/>
      <sz val="12"/>
      <name val="Arial"/>
      <family val="2"/>
    </font>
    <font>
      <sz val="12"/>
      <color indexed="9"/>
      <name val="Helv"/>
      <family val="2"/>
    </font>
    <font>
      <b/>
      <i/>
      <sz val="16"/>
      <name val="Helv"/>
      <family val="2"/>
    </font>
    <font>
      <sz val="11"/>
      <name val="Arial MT"/>
      <family val="2"/>
    </font>
    <font>
      <sz val="12"/>
      <color indexed="8"/>
      <name val="楷体_GB2312"/>
      <family val="3"/>
      <charset val="134"/>
    </font>
    <font>
      <sz val="12"/>
      <color indexed="9"/>
      <name val="楷体_GB2312"/>
      <family val="3"/>
      <charset val="134"/>
    </font>
    <font>
      <b/>
      <sz val="15"/>
      <color indexed="56"/>
      <name val="楷体_GB2312"/>
      <family val="3"/>
      <charset val="134"/>
    </font>
    <font>
      <b/>
      <sz val="13"/>
      <color indexed="56"/>
      <name val="楷体_GB2312"/>
      <family val="3"/>
      <charset val="134"/>
    </font>
    <font>
      <b/>
      <sz val="11"/>
      <color indexed="56"/>
      <name val="楷体_GB2312"/>
      <family val="3"/>
      <charset val="134"/>
    </font>
    <font>
      <sz val="12"/>
      <color indexed="20"/>
      <name val="楷体_GB2312"/>
      <family val="3"/>
      <charset val="134"/>
    </font>
    <font>
      <sz val="10.5"/>
      <color indexed="20"/>
      <name val="宋体"/>
      <family val="3"/>
      <charset val="134"/>
    </font>
    <font>
      <sz val="11"/>
      <name val="Times New Roman"/>
      <family val="1"/>
    </font>
    <font>
      <b/>
      <sz val="11"/>
      <name val="Times New Roman"/>
      <family val="1"/>
    </font>
    <font>
      <b/>
      <sz val="10"/>
      <name val="Times New Roman"/>
      <family val="1"/>
    </font>
    <font>
      <b/>
      <sz val="12"/>
      <name val="Times New Roman"/>
      <family val="1"/>
    </font>
    <font>
      <sz val="9"/>
      <name val="宋体"/>
      <family val="3"/>
      <charset val="134"/>
    </font>
    <font>
      <sz val="12"/>
      <name val="宋体"/>
      <family val="3"/>
      <charset val="134"/>
    </font>
    <font>
      <sz val="11"/>
      <color indexed="8"/>
      <name val="宋体"/>
      <family val="3"/>
      <charset val="134"/>
    </font>
    <font>
      <sz val="11"/>
      <color indexed="9"/>
      <name val="宋体"/>
      <family val="3"/>
      <charset val="134"/>
    </font>
    <font>
      <sz val="12"/>
      <color indexed="9"/>
      <name val="宋体"/>
      <family val="3"/>
      <charset val="134"/>
    </font>
    <font>
      <sz val="11"/>
      <color indexed="20"/>
      <name val="宋体"/>
      <family val="3"/>
      <charset val="134"/>
    </font>
    <font>
      <sz val="12"/>
      <color indexed="8"/>
      <name val="宋体"/>
      <family val="3"/>
      <charset val="134"/>
    </font>
    <font>
      <b/>
      <sz val="11"/>
      <color indexed="56"/>
      <name val="宋体"/>
      <family val="3"/>
      <charset val="134"/>
    </font>
    <font>
      <sz val="12"/>
      <color indexed="20"/>
      <name val="宋体"/>
      <family val="3"/>
      <charset val="134"/>
    </font>
    <font>
      <b/>
      <sz val="18"/>
      <color indexed="56"/>
      <name val="宋体"/>
      <family val="3"/>
      <charset val="134"/>
    </font>
    <font>
      <b/>
      <sz val="18"/>
      <color indexed="62"/>
      <name val="宋体"/>
      <family val="3"/>
      <charset val="134"/>
    </font>
    <font>
      <sz val="12"/>
      <color indexed="16"/>
      <name val="宋体"/>
      <family val="3"/>
      <charset val="134"/>
    </font>
    <font>
      <b/>
      <sz val="15"/>
      <color indexed="56"/>
      <name val="宋体"/>
      <family val="3"/>
      <charset val="134"/>
    </font>
    <font>
      <b/>
      <sz val="13"/>
      <color indexed="56"/>
      <name val="宋体"/>
      <family val="3"/>
      <charset val="134"/>
    </font>
    <font>
      <sz val="16"/>
      <name val="宋体"/>
      <family val="3"/>
      <charset val="134"/>
    </font>
    <font>
      <b/>
      <sz val="11"/>
      <color indexed="52"/>
      <name val="宋体"/>
      <family val="3"/>
      <charset val="134"/>
    </font>
    <font>
      <b/>
      <sz val="11"/>
      <color indexed="9"/>
      <name val="宋体"/>
      <family val="3"/>
      <charset val="134"/>
    </font>
    <font>
      <i/>
      <sz val="11"/>
      <color indexed="23"/>
      <name val="宋体"/>
      <family val="3"/>
      <charset val="134"/>
    </font>
    <font>
      <sz val="11"/>
      <color indexed="17"/>
      <name val="宋体"/>
      <family val="3"/>
      <charset val="134"/>
    </font>
    <font>
      <sz val="11"/>
      <color indexed="62"/>
      <name val="宋体"/>
      <family val="3"/>
      <charset val="134"/>
    </font>
    <font>
      <sz val="11"/>
      <color indexed="52"/>
      <name val="宋体"/>
      <family val="3"/>
      <charset val="134"/>
    </font>
    <font>
      <sz val="11"/>
      <color indexed="60"/>
      <name val="宋体"/>
      <family val="3"/>
      <charset val="134"/>
    </font>
    <font>
      <b/>
      <sz val="11"/>
      <color indexed="63"/>
      <name val="宋体"/>
      <family val="3"/>
      <charset val="134"/>
    </font>
    <font>
      <sz val="11"/>
      <color indexed="10"/>
      <name val="宋体"/>
      <family val="3"/>
      <charset val="134"/>
    </font>
    <font>
      <sz val="10.5"/>
      <color indexed="20"/>
      <name val="宋体"/>
      <family val="3"/>
      <charset val="134"/>
    </font>
  </fonts>
  <fills count="55">
    <fill>
      <patternFill patternType="none"/>
    </fill>
    <fill>
      <patternFill patternType="gray125"/>
    </fill>
    <fill>
      <patternFill patternType="solid">
        <fgColor indexed="9"/>
        <bgColor indexed="64"/>
      </patternFill>
    </fill>
    <fill>
      <patternFill patternType="solid">
        <fgColor indexed="54"/>
        <bgColor indexed="54"/>
      </patternFill>
    </fill>
    <fill>
      <patternFill patternType="solid">
        <fgColor indexed="46"/>
        <bgColor indexed="64"/>
      </patternFill>
    </fill>
    <fill>
      <patternFill patternType="solid">
        <fgColor indexed="30"/>
        <bgColor indexed="30"/>
      </patternFill>
    </fill>
    <fill>
      <patternFill patternType="solid">
        <fgColor indexed="51"/>
        <bgColor indexed="64"/>
      </patternFill>
    </fill>
    <fill>
      <patternFill patternType="solid">
        <fgColor indexed="45"/>
        <bgColor indexed="64"/>
      </patternFill>
    </fill>
    <fill>
      <patternFill patternType="solid">
        <fgColor indexed="27"/>
        <bgColor indexed="27"/>
      </patternFill>
    </fill>
    <fill>
      <patternFill patternType="solid">
        <fgColor indexed="47"/>
        <bgColor indexed="47"/>
      </patternFill>
    </fill>
    <fill>
      <patternFill patternType="solid">
        <fgColor indexed="52"/>
        <bgColor indexed="64"/>
      </patternFill>
    </fill>
    <fill>
      <patternFill patternType="solid">
        <fgColor indexed="22"/>
        <bgColor indexed="22"/>
      </patternFill>
    </fill>
    <fill>
      <patternFill patternType="solid">
        <fgColor indexed="29"/>
        <bgColor indexed="64"/>
      </patternFill>
    </fill>
    <fill>
      <patternFill patternType="solid">
        <fgColor indexed="44"/>
        <bgColor indexed="64"/>
      </patternFill>
    </fill>
    <fill>
      <patternFill patternType="solid">
        <fgColor indexed="11"/>
        <bgColor indexed="64"/>
      </patternFill>
    </fill>
    <fill>
      <patternFill patternType="solid">
        <fgColor indexed="29"/>
        <bgColor indexed="29"/>
      </patternFill>
    </fill>
    <fill>
      <patternFill patternType="solid">
        <fgColor indexed="55"/>
        <bgColor indexed="55"/>
      </patternFill>
    </fill>
    <fill>
      <patternFill patternType="solid">
        <fgColor indexed="36"/>
        <bgColor indexed="64"/>
      </patternFill>
    </fill>
    <fill>
      <patternFill patternType="solid">
        <fgColor indexed="31"/>
        <bgColor indexed="64"/>
      </patternFill>
    </fill>
    <fill>
      <patternFill patternType="solid">
        <fgColor indexed="57"/>
        <bgColor indexed="64"/>
      </patternFill>
    </fill>
    <fill>
      <patternFill patternType="solid">
        <fgColor indexed="42"/>
        <bgColor indexed="64"/>
      </patternFill>
    </fill>
    <fill>
      <patternFill patternType="solid">
        <fgColor indexed="27"/>
        <bgColor indexed="64"/>
      </patternFill>
    </fill>
    <fill>
      <patternFill patternType="solid">
        <fgColor indexed="47"/>
        <bgColor indexed="64"/>
      </patternFill>
    </fill>
    <fill>
      <patternFill patternType="solid">
        <fgColor indexed="25"/>
        <bgColor indexed="25"/>
      </patternFill>
    </fill>
    <fill>
      <patternFill patternType="solid">
        <fgColor indexed="45"/>
        <bgColor indexed="45"/>
      </patternFill>
    </fill>
    <fill>
      <patternFill patternType="solid">
        <fgColor indexed="30"/>
        <bgColor indexed="64"/>
      </patternFill>
    </fill>
    <fill>
      <patternFill patternType="solid">
        <fgColor indexed="49"/>
        <bgColor indexed="64"/>
      </patternFill>
    </fill>
    <fill>
      <patternFill patternType="solid">
        <fgColor indexed="44"/>
        <bgColor indexed="44"/>
      </patternFill>
    </fill>
    <fill>
      <patternFill patternType="solid">
        <fgColor indexed="53"/>
        <bgColor indexed="53"/>
      </patternFill>
    </fill>
    <fill>
      <patternFill patternType="solid">
        <fgColor indexed="49"/>
        <bgColor indexed="49"/>
      </patternFill>
    </fill>
    <fill>
      <patternFill patternType="solid">
        <fgColor indexed="51"/>
        <bgColor indexed="51"/>
      </patternFill>
    </fill>
    <fill>
      <patternFill patternType="gray0625"/>
    </fill>
    <fill>
      <patternFill patternType="solid">
        <fgColor indexed="26"/>
        <bgColor indexed="26"/>
      </patternFill>
    </fill>
    <fill>
      <patternFill patternType="solid">
        <fgColor indexed="43"/>
        <bgColor indexed="43"/>
      </patternFill>
    </fill>
    <fill>
      <patternFill patternType="solid">
        <fgColor indexed="52"/>
        <bgColor indexed="52"/>
      </patternFill>
    </fill>
    <fill>
      <patternFill patternType="solid">
        <fgColor indexed="10"/>
        <bgColor indexed="64"/>
      </patternFill>
    </fill>
    <fill>
      <patternFill patternType="solid">
        <fgColor indexed="22"/>
        <bgColor indexed="64"/>
      </patternFill>
    </fill>
    <fill>
      <patternFill patternType="solid">
        <fgColor indexed="15"/>
        <bgColor indexed="64"/>
      </patternFill>
    </fill>
    <fill>
      <patternFill patternType="solid">
        <fgColor indexed="12"/>
        <bgColor indexed="64"/>
      </patternFill>
    </fill>
    <fill>
      <patternFill patternType="mediumGray">
        <fgColor indexed="22"/>
      </patternFill>
    </fill>
    <fill>
      <patternFill patternType="solid">
        <fgColor indexed="62"/>
        <bgColor indexed="64"/>
      </patternFill>
    </fill>
    <fill>
      <patternFill patternType="lightUp">
        <fgColor indexed="9"/>
        <bgColor indexed="22"/>
      </patternFill>
    </fill>
    <fill>
      <patternFill patternType="solid">
        <fgColor indexed="53"/>
        <bgColor indexed="64"/>
      </patternFill>
    </fill>
    <fill>
      <patternFill patternType="lightUp">
        <fgColor indexed="9"/>
        <bgColor indexed="55"/>
      </patternFill>
    </fill>
    <fill>
      <patternFill patternType="solid">
        <fgColor indexed="42"/>
        <bgColor indexed="42"/>
      </patternFill>
    </fill>
    <fill>
      <patternFill patternType="solid">
        <fgColor indexed="55"/>
        <bgColor indexed="64"/>
      </patternFill>
    </fill>
    <fill>
      <patternFill patternType="solid">
        <fgColor indexed="43"/>
        <bgColor indexed="64"/>
      </patternFill>
    </fill>
    <fill>
      <patternFill patternType="lightUp">
        <fgColor indexed="9"/>
        <bgColor indexed="53"/>
      </patternFill>
    </fill>
    <fill>
      <patternFill patternType="solid">
        <fgColor indexed="26"/>
        <bgColor indexed="64"/>
      </patternFill>
    </fill>
    <fill>
      <patternFill patternType="solid">
        <fgColor indexed="54"/>
        <bgColor indexed="64"/>
      </patternFill>
    </fill>
    <fill>
      <patternFill patternType="solid">
        <fgColor indexed="25"/>
        <bgColor indexed="64"/>
      </patternFill>
    </fill>
    <fill>
      <patternFill patternType="solid">
        <fgColor indexed="47"/>
      </patternFill>
    </fill>
    <fill>
      <patternFill patternType="solid">
        <fgColor indexed="45"/>
      </patternFill>
    </fill>
    <fill>
      <patternFill patternType="solid">
        <fgColor indexed="46"/>
      </patternFill>
    </fill>
    <fill>
      <patternFill patternType="solid">
        <fgColor theme="0"/>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bottom style="medium">
        <color indexed="64"/>
      </bottom>
      <diagonal/>
    </border>
    <border>
      <left/>
      <right/>
      <top style="medium">
        <color indexed="64"/>
      </top>
      <bottom style="medium">
        <color indexed="64"/>
      </bottom>
      <diagonal/>
    </border>
    <border>
      <left style="thin">
        <color indexed="64"/>
      </left>
      <right style="thin">
        <color indexed="64"/>
      </right>
      <top style="double">
        <color indexed="64"/>
      </top>
      <bottom style="thin">
        <color indexed="64"/>
      </bottom>
      <diagonal/>
    </border>
    <border>
      <left/>
      <right/>
      <top/>
      <bottom style="medium">
        <color indexed="30"/>
      </bottom>
      <diagonal/>
    </border>
    <border>
      <left/>
      <right/>
      <top style="thin">
        <color indexed="64"/>
      </top>
      <bottom style="double">
        <color indexed="64"/>
      </bottom>
      <diagonal/>
    </border>
    <border>
      <left/>
      <right/>
      <top/>
      <bottom style="thick">
        <color indexed="62"/>
      </bottom>
      <diagonal/>
    </border>
    <border>
      <left/>
      <right/>
      <top/>
      <bottom style="thick">
        <color indexed="22"/>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2214">
    <xf numFmtId="0" fontId="0" fillId="0" borderId="0">
      <alignment vertical="center"/>
    </xf>
    <xf numFmtId="0" fontId="1" fillId="0" borderId="0">
      <alignment vertical="center"/>
    </xf>
    <xf numFmtId="0" fontId="1" fillId="0" borderId="0">
      <alignment vertical="center"/>
    </xf>
    <xf numFmtId="177" fontId="4" fillId="0" borderId="0">
      <alignment vertical="center"/>
    </xf>
    <xf numFmtId="0" fontId="1" fillId="0" borderId="0">
      <alignment vertical="center"/>
    </xf>
    <xf numFmtId="0" fontId="1" fillId="0" borderId="0">
      <alignment vertical="center"/>
    </xf>
    <xf numFmtId="43" fontId="98" fillId="0" borderId="0" applyFont="0" applyFill="0" applyBorder="0" applyAlignment="0" applyProtection="0">
      <alignment vertical="center"/>
    </xf>
    <xf numFmtId="0" fontId="1" fillId="0" borderId="0">
      <alignment vertical="center"/>
    </xf>
    <xf numFmtId="0" fontId="3" fillId="0" borderId="0">
      <alignment vertical="center"/>
    </xf>
    <xf numFmtId="0" fontId="1" fillId="0" borderId="0">
      <alignment vertical="center"/>
    </xf>
    <xf numFmtId="0" fontId="3" fillId="0" borderId="0">
      <alignment vertical="center"/>
    </xf>
    <xf numFmtId="0" fontId="1" fillId="0" borderId="0">
      <alignment vertical="center"/>
    </xf>
    <xf numFmtId="0" fontId="8" fillId="3" borderId="0" applyNumberFormat="0" applyBorder="0" applyAlignment="0" applyProtection="0">
      <alignment vertical="center"/>
    </xf>
    <xf numFmtId="0" fontId="1" fillId="0" borderId="0">
      <alignment vertical="center"/>
    </xf>
    <xf numFmtId="0" fontId="9" fillId="0" borderId="0">
      <alignment vertical="center"/>
    </xf>
    <xf numFmtId="0" fontId="1" fillId="0" borderId="0">
      <alignment vertical="center"/>
    </xf>
    <xf numFmtId="0" fontId="7" fillId="0" borderId="0">
      <alignment vertical="center"/>
    </xf>
    <xf numFmtId="0" fontId="3"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7"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1" fontId="2" fillId="0" borderId="1">
      <alignment horizontal="center" vertical="center"/>
      <protection locked="0"/>
    </xf>
    <xf numFmtId="0" fontId="8" fillId="3" borderId="0" applyNumberFormat="0" applyBorder="0" applyAlignment="0" applyProtection="0">
      <alignment vertical="center"/>
    </xf>
    <xf numFmtId="0" fontId="1" fillId="0" borderId="0">
      <alignment vertical="center"/>
    </xf>
    <xf numFmtId="0" fontId="3" fillId="0" borderId="0">
      <alignment vertical="center"/>
    </xf>
    <xf numFmtId="0" fontId="7" fillId="0" borderId="0">
      <alignment vertical="center"/>
    </xf>
    <xf numFmtId="0" fontId="1" fillId="0" borderId="0">
      <alignment vertical="center"/>
    </xf>
    <xf numFmtId="0" fontId="7" fillId="0" borderId="0">
      <alignment vertical="center"/>
    </xf>
    <xf numFmtId="0" fontId="7" fillId="0" borderId="0">
      <alignment vertical="center"/>
    </xf>
    <xf numFmtId="0" fontId="1" fillId="0" borderId="0">
      <alignment vertical="center"/>
    </xf>
    <xf numFmtId="0" fontId="12" fillId="9" borderId="0" applyNumberFormat="0" applyBorder="0" applyAlignment="0" applyProtection="0">
      <alignment vertical="center"/>
    </xf>
    <xf numFmtId="0" fontId="7" fillId="0" borderId="0">
      <alignment vertical="center"/>
    </xf>
    <xf numFmtId="18" fontId="2" fillId="0" borderId="1">
      <alignment horizontal="center" vertical="center"/>
      <protection locked="0"/>
    </xf>
    <xf numFmtId="0" fontId="1" fillId="0" borderId="0">
      <alignment vertical="center"/>
    </xf>
    <xf numFmtId="0" fontId="8" fillId="16" borderId="0" applyNumberFormat="0" applyBorder="0" applyAlignment="0" applyProtection="0">
      <alignment vertical="center"/>
    </xf>
    <xf numFmtId="0" fontId="14" fillId="14" borderId="0" applyNumberFormat="0" applyBorder="0" applyAlignment="0" applyProtection="0">
      <alignment vertical="center"/>
    </xf>
    <xf numFmtId="0" fontId="7" fillId="0" borderId="0">
      <alignment vertical="center"/>
    </xf>
    <xf numFmtId="0" fontId="1" fillId="0" borderId="0">
      <alignment vertical="center"/>
    </xf>
    <xf numFmtId="0" fontId="6" fillId="0" borderId="0">
      <alignment vertical="center"/>
    </xf>
    <xf numFmtId="0" fontId="3" fillId="0" borderId="0">
      <alignment vertical="center"/>
    </xf>
    <xf numFmtId="0" fontId="1" fillId="0" borderId="0">
      <alignment vertical="center"/>
    </xf>
    <xf numFmtId="0" fontId="8" fillId="8" borderId="0" applyNumberFormat="0" applyBorder="0" applyAlignment="0" applyProtection="0">
      <alignment vertical="center"/>
    </xf>
    <xf numFmtId="0" fontId="1" fillId="0" borderId="0">
      <alignment vertical="center"/>
    </xf>
    <xf numFmtId="0" fontId="7" fillId="0" borderId="0">
      <alignment vertical="center"/>
    </xf>
    <xf numFmtId="0" fontId="1" fillId="0" borderId="0">
      <alignment vertical="center"/>
    </xf>
    <xf numFmtId="0" fontId="7" fillId="0" borderId="0">
      <alignment vertical="center"/>
    </xf>
    <xf numFmtId="0" fontId="1" fillId="0" borderId="0">
      <alignment vertical="center"/>
    </xf>
    <xf numFmtId="0" fontId="1" fillId="0" borderId="0">
      <alignment vertical="center"/>
    </xf>
    <xf numFmtId="0" fontId="5" fillId="0" borderId="0" applyNumberFormat="0" applyFill="0" applyBorder="0" applyAlignment="0" applyProtection="0">
      <alignment vertical="center"/>
    </xf>
    <xf numFmtId="0" fontId="1" fillId="0" borderId="0">
      <alignment vertical="center"/>
    </xf>
    <xf numFmtId="0" fontId="1" fillId="0" borderId="0">
      <alignment vertical="center"/>
    </xf>
    <xf numFmtId="0" fontId="12" fillId="9" borderId="0" applyNumberFormat="0" applyBorder="0" applyAlignment="0" applyProtection="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3" fillId="0" borderId="0">
      <alignment vertical="center"/>
    </xf>
    <xf numFmtId="0" fontId="3" fillId="0" borderId="0">
      <alignment vertical="center"/>
    </xf>
    <xf numFmtId="0" fontId="1" fillId="0" borderId="0">
      <alignment vertical="center"/>
    </xf>
    <xf numFmtId="0" fontId="1" fillId="0" borderId="0">
      <alignment vertical="center"/>
    </xf>
    <xf numFmtId="0" fontId="7" fillId="0" borderId="0">
      <alignment vertical="center"/>
    </xf>
    <xf numFmtId="0" fontId="7" fillId="0" borderId="0">
      <alignment vertical="center"/>
    </xf>
    <xf numFmtId="0" fontId="14" fillId="19" borderId="0" applyNumberFormat="0" applyBorder="0" applyAlignment="0" applyProtection="0">
      <alignment vertical="center"/>
    </xf>
    <xf numFmtId="0" fontId="1" fillId="0" borderId="0">
      <alignment vertical="center"/>
    </xf>
    <xf numFmtId="0" fontId="13" fillId="0" borderId="0">
      <alignment vertical="center"/>
    </xf>
    <xf numFmtId="0" fontId="1" fillId="0" borderId="0">
      <alignment vertical="center"/>
    </xf>
    <xf numFmtId="0" fontId="1" fillId="0" borderId="0">
      <alignment vertical="center"/>
    </xf>
    <xf numFmtId="0" fontId="6" fillId="0" borderId="0">
      <alignment vertical="center"/>
      <protection locked="0"/>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 fillId="4" borderId="0" applyNumberFormat="0" applyBorder="0" applyAlignment="0" applyProtection="0">
      <alignment vertical="center"/>
    </xf>
    <xf numFmtId="0" fontId="1" fillId="0" borderId="0">
      <alignment vertical="top"/>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 fillId="18"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 fillId="7"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 fillId="20"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 fillId="21" borderId="0" applyNumberFormat="0" applyBorder="0" applyAlignment="0" applyProtection="0">
      <alignment vertical="center"/>
    </xf>
    <xf numFmtId="0" fontId="1" fillId="0" borderId="0">
      <alignment vertical="center"/>
    </xf>
    <xf numFmtId="0" fontId="1" fillId="0" borderId="0">
      <alignment vertical="center"/>
    </xf>
    <xf numFmtId="0" fontId="3" fillId="22" borderId="0" applyNumberFormat="0" applyBorder="0" applyAlignment="0" applyProtection="0">
      <alignment vertical="center"/>
    </xf>
    <xf numFmtId="0" fontId="1" fillId="0" borderId="0">
      <alignment vertical="center"/>
    </xf>
    <xf numFmtId="0" fontId="1" fillId="0" borderId="0">
      <alignment vertical="center"/>
    </xf>
    <xf numFmtId="0" fontId="8" fillId="23" borderId="0" applyNumberFormat="0" applyBorder="0" applyAlignment="0" applyProtection="0">
      <alignment vertical="center"/>
    </xf>
    <xf numFmtId="0" fontId="1" fillId="0" borderId="0">
      <alignment vertical="center"/>
    </xf>
    <xf numFmtId="0" fontId="3" fillId="13" borderId="0" applyNumberFormat="0" applyBorder="0" applyAlignment="0" applyProtection="0">
      <alignment vertical="center"/>
    </xf>
    <xf numFmtId="0" fontId="1" fillId="0" borderId="0">
      <alignment vertical="center"/>
    </xf>
    <xf numFmtId="0" fontId="3" fillId="12" borderId="0" applyNumberFormat="0" applyBorder="0" applyAlignment="0" applyProtection="0">
      <alignment vertical="center"/>
    </xf>
    <xf numFmtId="0" fontId="1" fillId="0" borderId="0">
      <alignment vertical="center"/>
    </xf>
    <xf numFmtId="0" fontId="3" fillId="14" borderId="0" applyNumberFormat="0" applyBorder="0" applyAlignment="0" applyProtection="0">
      <alignment vertical="center"/>
    </xf>
    <xf numFmtId="189" fontId="1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9" borderId="0" applyNumberFormat="0" applyBorder="0" applyAlignment="0" applyProtection="0">
      <alignment vertical="center"/>
    </xf>
    <xf numFmtId="0" fontId="1" fillId="0" borderId="0">
      <alignment vertical="center"/>
    </xf>
    <xf numFmtId="0" fontId="1" fillId="0" borderId="0">
      <alignment vertical="center"/>
    </xf>
    <xf numFmtId="0" fontId="3" fillId="4" borderId="0" applyNumberFormat="0" applyBorder="0" applyAlignment="0" applyProtection="0">
      <alignment vertical="center"/>
    </xf>
    <xf numFmtId="0" fontId="1" fillId="0" borderId="0">
      <alignment vertical="center"/>
    </xf>
    <xf numFmtId="0" fontId="3" fillId="13" borderId="0" applyNumberFormat="0" applyBorder="0" applyAlignment="0" applyProtection="0">
      <alignment vertical="center"/>
    </xf>
    <xf numFmtId="0" fontId="1" fillId="0" borderId="0">
      <alignment vertical="center"/>
    </xf>
    <xf numFmtId="0" fontId="3" fillId="6" borderId="0" applyNumberFormat="0" applyBorder="0" applyAlignment="0" applyProtection="0">
      <alignment vertical="center"/>
    </xf>
    <xf numFmtId="0" fontId="14" fillId="25" borderId="0" applyNumberFormat="0" applyBorder="0" applyAlignment="0" applyProtection="0">
      <alignment vertical="center"/>
    </xf>
    <xf numFmtId="0" fontId="14" fillId="12" borderId="0" applyNumberFormat="0" applyBorder="0" applyAlignment="0" applyProtection="0">
      <alignment vertical="center"/>
    </xf>
    <xf numFmtId="0" fontId="14" fillId="17" borderId="0" applyNumberFormat="0" applyBorder="0" applyAlignment="0" applyProtection="0">
      <alignment vertical="center"/>
    </xf>
    <xf numFmtId="0" fontId="14" fillId="26" borderId="0" applyNumberFormat="0" applyBorder="0" applyAlignment="0" applyProtection="0">
      <alignment vertical="center"/>
    </xf>
    <xf numFmtId="0" fontId="14" fillId="10" borderId="0" applyNumberFormat="0" applyBorder="0" applyAlignment="0" applyProtection="0">
      <alignment vertical="center"/>
    </xf>
    <xf numFmtId="0" fontId="8" fillId="5" borderId="0" applyNumberFormat="0" applyBorder="0" applyAlignment="0" applyProtection="0">
      <alignment vertical="center"/>
    </xf>
    <xf numFmtId="0" fontId="12" fillId="27" borderId="0" applyNumberFormat="0" applyBorder="0" applyAlignment="0" applyProtection="0">
      <alignment vertical="center"/>
    </xf>
    <xf numFmtId="0" fontId="8" fillId="8" borderId="0" applyNumberFormat="0" applyBorder="0" applyAlignment="0" applyProtection="0">
      <alignment vertical="center"/>
    </xf>
    <xf numFmtId="0" fontId="8" fillId="28" borderId="0" applyNumberFormat="0" applyBorder="0" applyAlignment="0" applyProtection="0">
      <alignment vertical="center"/>
    </xf>
    <xf numFmtId="0" fontId="1" fillId="0" borderId="0">
      <alignment vertical="center"/>
    </xf>
    <xf numFmtId="0" fontId="3" fillId="0" borderId="0">
      <alignment vertical="center"/>
    </xf>
    <xf numFmtId="0" fontId="1" fillId="0" borderId="0">
      <alignment vertical="center"/>
    </xf>
    <xf numFmtId="0" fontId="1" fillId="0" borderId="0">
      <alignment vertical="center"/>
    </xf>
    <xf numFmtId="0" fontId="12" fillId="11" borderId="0" applyNumberFormat="0" applyBorder="0" applyAlignment="0" applyProtection="0">
      <alignment vertical="center"/>
    </xf>
    <xf numFmtId="0" fontId="1" fillId="0" borderId="0">
      <alignment vertical="center"/>
    </xf>
    <xf numFmtId="0" fontId="1" fillId="0" borderId="0">
      <alignment vertical="center"/>
    </xf>
    <xf numFmtId="1" fontId="20" fillId="0" borderId="0">
      <alignment horizontal="center" vertical="center"/>
      <protection locked="0"/>
    </xf>
    <xf numFmtId="0" fontId="8" fillId="11" borderId="0" applyNumberFormat="0" applyBorder="0" applyAlignment="0" applyProtection="0">
      <alignment vertical="center"/>
    </xf>
    <xf numFmtId="0" fontId="8" fillId="16" borderId="0" applyNumberFormat="0" applyBorder="0" applyAlignment="0" applyProtection="0">
      <alignment vertical="center"/>
    </xf>
    <xf numFmtId="0" fontId="8" fillId="30" borderId="0" applyNumberFormat="0" applyBorder="0" applyAlignment="0" applyProtection="0">
      <alignment vertical="center"/>
    </xf>
    <xf numFmtId="0" fontId="12" fillId="9" borderId="0" applyNumberFormat="0" applyBorder="0" applyAlignment="0" applyProtection="0">
      <alignment vertical="center"/>
    </xf>
    <xf numFmtId="0" fontId="3" fillId="0" borderId="0">
      <alignment vertical="center"/>
    </xf>
    <xf numFmtId="0" fontId="11" fillId="0" borderId="0" applyFont="0" applyFill="0" applyBorder="0" applyAlignment="0" applyProtection="0">
      <alignment vertical="center"/>
    </xf>
    <xf numFmtId="0" fontId="12" fillId="9" borderId="0" applyNumberFormat="0" applyBorder="0" applyAlignment="0" applyProtection="0">
      <alignment vertical="center"/>
    </xf>
    <xf numFmtId="0" fontId="12" fillId="11" borderId="0" applyNumberFormat="0" applyBorder="0" applyAlignment="0" applyProtection="0">
      <alignment vertical="center"/>
    </xf>
    <xf numFmtId="0" fontId="8" fillId="24" borderId="0" applyNumberFormat="0" applyBorder="0" applyAlignment="0" applyProtection="0">
      <alignment vertical="center"/>
    </xf>
    <xf numFmtId="190" fontId="11" fillId="0" borderId="0" applyFont="0" applyFill="0" applyBorder="0" applyAlignment="0" applyProtection="0">
      <alignment vertical="center"/>
    </xf>
    <xf numFmtId="0" fontId="1" fillId="0" borderId="0">
      <alignment vertical="center"/>
    </xf>
    <xf numFmtId="0" fontId="8" fillId="29" borderId="0" applyNumberFormat="0" applyBorder="0" applyAlignment="0" applyProtection="0">
      <alignment vertical="center"/>
    </xf>
    <xf numFmtId="0" fontId="12" fillId="9" borderId="0" applyNumberFormat="0" applyBorder="0" applyAlignment="0" applyProtection="0">
      <alignment vertical="center"/>
    </xf>
    <xf numFmtId="0" fontId="1" fillId="0" borderId="0">
      <alignment vertical="center"/>
    </xf>
    <xf numFmtId="0" fontId="1" fillId="0" borderId="0">
      <alignment vertical="center"/>
    </xf>
    <xf numFmtId="0" fontId="12" fillId="8" borderId="0" applyNumberFormat="0" applyBorder="0" applyAlignment="0" applyProtection="0">
      <alignment vertical="center"/>
    </xf>
    <xf numFmtId="0" fontId="1" fillId="0" borderId="0">
      <alignment vertical="center"/>
    </xf>
    <xf numFmtId="0" fontId="8" fillId="15" borderId="0" applyNumberFormat="0" applyBorder="0" applyAlignment="0" applyProtection="0">
      <alignment vertical="center"/>
    </xf>
    <xf numFmtId="0" fontId="12" fillId="9" borderId="0" applyNumberFormat="0" applyBorder="0" applyAlignment="0" applyProtection="0">
      <alignment vertical="center"/>
    </xf>
    <xf numFmtId="0" fontId="1" fillId="0" borderId="0">
      <alignment vertical="center"/>
    </xf>
    <xf numFmtId="0" fontId="22" fillId="4" borderId="0" applyNumberFormat="0" applyBorder="0" applyAlignment="0" applyProtection="0">
      <alignment vertical="center"/>
    </xf>
    <xf numFmtId="0" fontId="12" fillId="32" borderId="0" applyNumberFormat="0" applyBorder="0" applyAlignment="0" applyProtection="0">
      <alignment vertical="center"/>
    </xf>
    <xf numFmtId="0" fontId="1" fillId="0" borderId="0">
      <alignment vertical="center"/>
    </xf>
    <xf numFmtId="0" fontId="3" fillId="0" borderId="0">
      <alignment vertical="center"/>
    </xf>
    <xf numFmtId="0" fontId="8" fillId="33"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8" fillId="34" borderId="0" applyNumberFormat="0" applyBorder="0" applyAlignment="0" applyProtection="0">
      <alignment vertical="center"/>
    </xf>
    <xf numFmtId="0" fontId="25" fillId="0" borderId="0">
      <alignment horizontal="center" vertical="center" wrapText="1"/>
      <protection locked="0"/>
    </xf>
    <xf numFmtId="185" fontId="26" fillId="0" borderId="0" applyFill="0" applyBorder="0" applyAlignment="0">
      <alignment vertical="center"/>
    </xf>
    <xf numFmtId="0" fontId="1" fillId="0" borderId="0">
      <alignment vertical="center"/>
    </xf>
    <xf numFmtId="0" fontId="1" fillId="0" borderId="0">
      <alignment vertical="center"/>
    </xf>
    <xf numFmtId="0" fontId="1" fillId="0" borderId="0">
      <alignment vertical="center"/>
    </xf>
    <xf numFmtId="41" fontId="11" fillId="0" borderId="0" applyFont="0" applyFill="0" applyBorder="0" applyAlignment="0" applyProtection="0">
      <alignment vertical="center"/>
    </xf>
    <xf numFmtId="0" fontId="98" fillId="0" borderId="0" applyFont="0" applyFill="0" applyBorder="0" applyAlignment="0" applyProtection="0">
      <alignment vertical="center"/>
    </xf>
    <xf numFmtId="186" fontId="16" fillId="0" borderId="0">
      <alignment vertical="center"/>
    </xf>
    <xf numFmtId="0" fontId="1" fillId="0" borderId="0">
      <alignment vertical="center"/>
    </xf>
    <xf numFmtId="181" fontId="11" fillId="0" borderId="0" applyFont="0" applyFill="0" applyBorder="0" applyAlignment="0" applyProtection="0">
      <alignment vertical="center"/>
    </xf>
    <xf numFmtId="0" fontId="14" fillId="35" borderId="0" applyNumberFormat="0" applyBorder="0" applyAlignment="0" applyProtection="0">
      <alignment vertical="center"/>
    </xf>
    <xf numFmtId="0" fontId="1" fillId="0" borderId="0">
      <alignment vertical="center"/>
    </xf>
    <xf numFmtId="184" fontId="11" fillId="0" borderId="0" applyFont="0" applyFill="0" applyBorder="0" applyAlignment="0" applyProtection="0">
      <alignment vertical="center"/>
    </xf>
    <xf numFmtId="180" fontId="11" fillId="0" borderId="0" applyFont="0" applyFill="0" applyBorder="0" applyAlignment="0" applyProtection="0">
      <alignment vertical="center"/>
    </xf>
    <xf numFmtId="0" fontId="3" fillId="0" borderId="0">
      <alignment vertical="center"/>
    </xf>
    <xf numFmtId="0" fontId="1" fillId="0" borderId="0">
      <alignment vertical="center"/>
    </xf>
    <xf numFmtId="179" fontId="16" fillId="0" borderId="0">
      <alignment vertical="center"/>
    </xf>
    <xf numFmtId="0" fontId="1" fillId="0" borderId="0">
      <alignment vertical="center"/>
    </xf>
    <xf numFmtId="0" fontId="1" fillId="0" borderId="0">
      <alignment vertical="center"/>
    </xf>
    <xf numFmtId="0" fontId="21" fillId="0" borderId="0" applyProtection="0">
      <alignment vertical="center"/>
    </xf>
    <xf numFmtId="188" fontId="16" fillId="0" borderId="0">
      <alignment vertical="center"/>
    </xf>
    <xf numFmtId="0" fontId="3" fillId="0" borderId="0">
      <alignment vertical="center"/>
    </xf>
    <xf numFmtId="0" fontId="7" fillId="0" borderId="0">
      <alignment vertical="center"/>
    </xf>
    <xf numFmtId="0" fontId="3"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2" fontId="21" fillId="0" borderId="0" applyProtection="0">
      <alignment vertical="center"/>
    </xf>
    <xf numFmtId="0" fontId="1" fillId="0" borderId="0">
      <alignment vertical="center"/>
    </xf>
    <xf numFmtId="0" fontId="28" fillId="36" borderId="0" applyNumberFormat="0" applyBorder="0" applyAlignment="0" applyProtection="0">
      <alignment vertical="center"/>
    </xf>
    <xf numFmtId="0" fontId="1" fillId="0" borderId="0">
      <alignment vertical="center"/>
    </xf>
    <xf numFmtId="0" fontId="17" fillId="0" borderId="15" applyNumberFormat="0" applyAlignment="0" applyProtection="0">
      <alignment horizontal="left" vertical="center"/>
    </xf>
    <xf numFmtId="0" fontId="1" fillId="0" borderId="0">
      <alignment vertical="center"/>
    </xf>
    <xf numFmtId="43" fontId="98" fillId="0" borderId="0" applyFont="0" applyFill="0" applyBorder="0" applyAlignment="0" applyProtection="0">
      <alignment vertical="center"/>
    </xf>
    <xf numFmtId="0" fontId="1" fillId="0" borderId="0">
      <alignment vertical="center"/>
    </xf>
    <xf numFmtId="0" fontId="17" fillId="0" borderId="11">
      <alignment horizontal="left" vertical="center"/>
    </xf>
    <xf numFmtId="0" fontId="27" fillId="0" borderId="0" applyProtection="0">
      <alignment vertical="center"/>
    </xf>
    <xf numFmtId="0" fontId="17" fillId="0" borderId="0" applyProtection="0">
      <alignment vertical="center"/>
    </xf>
    <xf numFmtId="0" fontId="1" fillId="0" borderId="0">
      <alignment vertical="center"/>
    </xf>
    <xf numFmtId="0" fontId="3" fillId="0" borderId="0">
      <alignment vertical="center"/>
    </xf>
    <xf numFmtId="0" fontId="28" fillId="2" borderId="1" applyNumberFormat="0" applyBorder="0" applyAlignment="0" applyProtection="0">
      <alignment vertical="center"/>
    </xf>
    <xf numFmtId="0" fontId="1" fillId="0" borderId="0">
      <alignment vertical="center"/>
    </xf>
    <xf numFmtId="0" fontId="13" fillId="0" borderId="0">
      <alignment vertical="center"/>
    </xf>
    <xf numFmtId="192" fontId="24" fillId="37" borderId="0">
      <alignment vertical="center"/>
    </xf>
    <xf numFmtId="192" fontId="29" fillId="38" borderId="0">
      <alignment vertical="center"/>
    </xf>
    <xf numFmtId="38" fontId="11" fillId="0" borderId="0" applyFont="0" applyFill="0" applyBorder="0" applyAlignment="0" applyProtection="0">
      <alignment vertical="center"/>
    </xf>
    <xf numFmtId="40" fontId="11" fillId="0" borderId="0" applyFont="0" applyFill="0" applyBorder="0" applyAlignment="0" applyProtection="0">
      <alignment vertical="center"/>
    </xf>
    <xf numFmtId="0" fontId="1" fillId="0" borderId="0">
      <alignment vertical="center"/>
    </xf>
    <xf numFmtId="0" fontId="1" fillId="0" borderId="0">
      <alignment vertical="center"/>
    </xf>
    <xf numFmtId="191" fontId="11" fillId="0" borderId="0" applyFont="0" applyFill="0" applyBorder="0" applyAlignment="0" applyProtection="0">
      <alignment vertical="center"/>
    </xf>
    <xf numFmtId="0" fontId="1" fillId="0" borderId="0">
      <alignment vertical="center"/>
    </xf>
    <xf numFmtId="183" fontId="11" fillId="0" borderId="0" applyFont="0" applyFill="0" applyBorder="0" applyAlignment="0" applyProtection="0">
      <alignment vertical="center"/>
    </xf>
    <xf numFmtId="182" fontId="1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191" fontId="11" fillId="0" borderId="0" applyFont="0" applyFill="0" applyBorder="0" applyAlignment="0" applyProtection="0">
      <alignment vertical="center"/>
    </xf>
    <xf numFmtId="0" fontId="1" fillId="0" borderId="0">
      <alignment vertical="center"/>
    </xf>
    <xf numFmtId="0" fontId="16" fillId="0" borderId="0">
      <alignment vertical="center"/>
    </xf>
    <xf numFmtId="0" fontId="1" fillId="0" borderId="0">
      <alignment vertical="center"/>
    </xf>
    <xf numFmtId="0" fontId="18" fillId="4" borderId="0" applyNumberFormat="0" applyBorder="0" applyAlignment="0" applyProtection="0">
      <alignment vertical="center"/>
    </xf>
    <xf numFmtId="37" fontId="30" fillId="0" borderId="0">
      <alignment vertical="center"/>
    </xf>
    <xf numFmtId="0" fontId="24" fillId="0" borderId="0">
      <alignment vertical="center"/>
    </xf>
    <xf numFmtId="0" fontId="1" fillId="0" borderId="0">
      <alignment vertical="center"/>
    </xf>
    <xf numFmtId="0" fontId="1" fillId="0" borderId="0">
      <alignment vertical="center"/>
    </xf>
    <xf numFmtId="0" fontId="3" fillId="0" borderId="0">
      <alignment vertical="center"/>
    </xf>
    <xf numFmtId="0" fontId="32" fillId="0" borderId="0">
      <alignment vertical="center"/>
    </xf>
    <xf numFmtId="0" fontId="6" fillId="0" borderId="0">
      <alignment vertical="center"/>
    </xf>
    <xf numFmtId="0" fontId="1" fillId="0" borderId="0">
      <alignment vertical="center"/>
    </xf>
    <xf numFmtId="0" fontId="1" fillId="0" borderId="0">
      <alignment vertical="center"/>
    </xf>
    <xf numFmtId="1" fontId="33" fillId="0" borderId="16" applyBorder="0">
      <alignment vertical="center"/>
      <protection locked="0"/>
    </xf>
    <xf numFmtId="3" fontId="11" fillId="0" borderId="0" applyFont="0" applyFill="0" applyBorder="0" applyAlignment="0" applyProtection="0">
      <alignment vertical="center"/>
    </xf>
    <xf numFmtId="0" fontId="1" fillId="0" borderId="0">
      <alignment vertical="center"/>
    </xf>
    <xf numFmtId="14" fontId="25" fillId="0" borderId="0">
      <alignment horizontal="center" vertical="center" wrapText="1"/>
      <protection locked="0"/>
    </xf>
    <xf numFmtId="10" fontId="11" fillId="0" borderId="0" applyFont="0" applyFill="0" applyBorder="0" applyAlignment="0" applyProtection="0">
      <alignment vertical="center"/>
    </xf>
    <xf numFmtId="0" fontId="1" fillId="0" borderId="0">
      <alignment vertical="center"/>
    </xf>
    <xf numFmtId="9" fontId="11" fillId="0" borderId="0" applyFont="0" applyFill="0" applyBorder="0" applyAlignment="0" applyProtection="0">
      <alignment vertical="center"/>
    </xf>
    <xf numFmtId="10" fontId="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13" fontId="11" fillId="0" borderId="0" applyFont="0" applyFill="0" applyProtection="0">
      <alignment vertical="center"/>
    </xf>
    <xf numFmtId="0" fontId="14" fillId="17" borderId="0" applyNumberFormat="0" applyBorder="0" applyAlignment="0" applyProtection="0">
      <alignment vertical="center"/>
    </xf>
    <xf numFmtId="0" fontId="1" fillId="0" borderId="0">
      <alignment vertical="center"/>
    </xf>
    <xf numFmtId="0" fontId="11" fillId="0" borderId="0" applyNumberFormat="0" applyFont="0" applyFill="0" applyBorder="0" applyAlignment="0" applyProtection="0">
      <alignment horizontal="left" vertical="center"/>
    </xf>
    <xf numFmtId="15" fontId="11" fillId="0" borderId="0" applyFont="0" applyFill="0" applyBorder="0" applyAlignment="0" applyProtection="0">
      <alignment vertical="center"/>
    </xf>
    <xf numFmtId="0" fontId="3" fillId="0" borderId="0">
      <alignment vertical="center"/>
    </xf>
    <xf numFmtId="0" fontId="1" fillId="0" borderId="0">
      <alignment vertical="center"/>
    </xf>
    <xf numFmtId="0" fontId="1" fillId="0" borderId="0">
      <alignment vertical="center"/>
    </xf>
    <xf numFmtId="4" fontId="11" fillId="0" borderId="0" applyFont="0" applyFill="0" applyBorder="0" applyAlignment="0" applyProtection="0">
      <alignment vertical="center"/>
    </xf>
    <xf numFmtId="0" fontId="19" fillId="0" borderId="14">
      <alignment horizontal="center" vertical="center"/>
    </xf>
    <xf numFmtId="0" fontId="1" fillId="0" borderId="0">
      <alignment vertical="center"/>
    </xf>
    <xf numFmtId="0" fontId="11" fillId="39" borderId="0" applyNumberFormat="0" applyFont="0" applyBorder="0" applyAlignment="0" applyProtection="0">
      <alignment vertical="center"/>
    </xf>
    <xf numFmtId="0" fontId="1" fillId="0" borderId="0">
      <alignment vertical="center"/>
    </xf>
    <xf numFmtId="0" fontId="1" fillId="0" borderId="0" applyNumberForma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23" fillId="31" borderId="3">
      <alignment vertical="center"/>
      <protection locked="0"/>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8" fillId="0" borderId="0">
      <alignment vertical="center"/>
    </xf>
    <xf numFmtId="0" fontId="14" fillId="40" borderId="0" applyNumberFormat="0" applyBorder="0" applyAlignment="0" applyProtection="0">
      <alignment vertical="center"/>
    </xf>
    <xf numFmtId="0" fontId="1" fillId="0" borderId="0">
      <alignment vertical="center"/>
    </xf>
    <xf numFmtId="2" fontId="2" fillId="0" borderId="0">
      <alignment horizontal="right" vertical="center"/>
    </xf>
    <xf numFmtId="0" fontId="1" fillId="0" borderId="0">
      <alignment vertical="center"/>
    </xf>
    <xf numFmtId="0" fontId="1" fillId="0" borderId="0">
      <alignment vertical="center"/>
    </xf>
    <xf numFmtId="0" fontId="23" fillId="31" borderId="3">
      <alignment vertical="center"/>
      <protection locked="0"/>
    </xf>
    <xf numFmtId="0" fontId="1" fillId="0" borderId="0">
      <alignment vertical="center"/>
    </xf>
    <xf numFmtId="0" fontId="1" fillId="0" borderId="0">
      <alignment vertical="center"/>
    </xf>
    <xf numFmtId="0" fontId="1" fillId="0" borderId="0">
      <alignment vertical="center"/>
    </xf>
    <xf numFmtId="0" fontId="23" fillId="31" borderId="3">
      <alignment vertical="center"/>
      <protection locked="0"/>
    </xf>
    <xf numFmtId="0" fontId="1" fillId="0" borderId="0">
      <alignment vertical="center"/>
    </xf>
    <xf numFmtId="0" fontId="1" fillId="0" borderId="0">
      <alignment vertical="center"/>
    </xf>
    <xf numFmtId="0" fontId="21" fillId="0" borderId="18" applyProtection="0">
      <alignment vertical="center"/>
    </xf>
    <xf numFmtId="0" fontId="11" fillId="0" borderId="0" applyNumberFormat="0" applyFont="0" applyFill="0" applyBorder="0" applyAlignment="0">
      <alignment horizontal="center"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9" fontId="11" fillId="0" borderId="0" applyFont="0" applyFill="0" applyBorder="0" applyAlignment="0" applyProtection="0">
      <alignment vertical="center"/>
    </xf>
    <xf numFmtId="178" fontId="11" fillId="0" borderId="0" applyFont="0" applyFill="0" applyBorder="0" applyAlignment="0" applyProtection="0">
      <alignment vertical="center"/>
    </xf>
    <xf numFmtId="0" fontId="7" fillId="0" borderId="4" applyNumberFormat="0" applyFill="0" applyProtection="0">
      <alignment horizontal="right" vertical="center"/>
    </xf>
    <xf numFmtId="0" fontId="1" fillId="0" borderId="0">
      <alignment vertical="center"/>
    </xf>
    <xf numFmtId="0" fontId="3" fillId="0" borderId="0">
      <alignment vertical="center"/>
    </xf>
    <xf numFmtId="0" fontId="36" fillId="0" borderId="0" applyNumberForma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41" fillId="0" borderId="19" applyNumberFormat="0" applyFill="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43" fillId="0" borderId="20" applyNumberFormat="0" applyFill="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35" fillId="0" borderId="17" applyNumberFormat="0" applyFill="0" applyAlignment="0" applyProtection="0">
      <alignment vertical="center"/>
    </xf>
    <xf numFmtId="0" fontId="35" fillId="0" borderId="0" applyNumberFormat="0" applyFill="0" applyBorder="0" applyAlignment="0" applyProtection="0">
      <alignment vertical="center"/>
    </xf>
    <xf numFmtId="0" fontId="40" fillId="0" borderId="4" applyNumberFormat="0" applyFill="0" applyProtection="0">
      <alignment horizontal="center" vertical="center"/>
    </xf>
    <xf numFmtId="0" fontId="1" fillId="0" borderId="0">
      <alignment vertical="center"/>
    </xf>
    <xf numFmtId="0" fontId="42" fillId="0" borderId="0" applyNumberFormat="0" applyFill="0" applyBorder="0" applyAlignment="0" applyProtection="0">
      <alignment vertical="center"/>
    </xf>
    <xf numFmtId="0" fontId="1" fillId="0" borderId="0">
      <alignment vertical="center"/>
    </xf>
    <xf numFmtId="0" fontId="34" fillId="0" borderId="6" applyNumberFormat="0" applyFill="0" applyProtection="0">
      <alignment horizontal="center" vertical="center"/>
    </xf>
    <xf numFmtId="0" fontId="18" fillId="7" borderId="0" applyNumberFormat="0" applyBorder="0" applyAlignment="0" applyProtection="0">
      <alignment vertical="center"/>
    </xf>
    <xf numFmtId="0" fontId="3" fillId="0" borderId="0">
      <alignment vertical="center"/>
    </xf>
    <xf numFmtId="0" fontId="18" fillId="7" borderId="0" applyNumberFormat="0" applyBorder="0" applyAlignment="0" applyProtection="0">
      <alignment vertical="center"/>
    </xf>
    <xf numFmtId="0" fontId="37" fillId="32" borderId="0" applyNumberFormat="0" applyBorder="0" applyAlignment="0" applyProtection="0">
      <alignment vertical="center"/>
    </xf>
    <xf numFmtId="0" fontId="31" fillId="7" borderId="0" applyNumberFormat="0" applyBorder="0" applyAlignment="0" applyProtection="0">
      <alignment vertical="center"/>
    </xf>
    <xf numFmtId="0" fontId="1" fillId="0" borderId="0">
      <alignment vertical="center"/>
    </xf>
    <xf numFmtId="0" fontId="18"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1" fillId="7" borderId="0" applyNumberFormat="0" applyBorder="0" applyAlignment="0" applyProtection="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xf numFmtId="0" fontId="1" fillId="0" borderId="0">
      <alignment vertical="center"/>
    </xf>
    <xf numFmtId="0" fontId="22" fillId="7" borderId="0" applyNumberFormat="0" applyBorder="0" applyAlignment="0" applyProtection="0">
      <alignment vertical="center"/>
    </xf>
    <xf numFmtId="0" fontId="1" fillId="0" borderId="0">
      <alignment vertical="center"/>
    </xf>
    <xf numFmtId="0" fontId="18" fillId="4" borderId="0" applyNumberFormat="0" applyBorder="0" applyAlignment="0" applyProtection="0">
      <alignment vertical="center"/>
    </xf>
    <xf numFmtId="0" fontId="1" fillId="0" borderId="0">
      <alignment vertical="center"/>
    </xf>
    <xf numFmtId="0" fontId="1" fillId="0" borderId="0">
      <alignment vertical="center"/>
    </xf>
    <xf numFmtId="0" fontId="18" fillId="4" borderId="0" applyNumberFormat="0" applyBorder="0" applyAlignment="0" applyProtection="0">
      <alignment vertical="center"/>
    </xf>
    <xf numFmtId="0" fontId="1" fillId="0" borderId="0">
      <alignment vertical="center"/>
    </xf>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7" fillId="24" borderId="0" applyNumberFormat="0" applyBorder="0" applyAlignment="0" applyProtection="0">
      <alignment vertical="center"/>
    </xf>
    <xf numFmtId="0" fontId="18" fillId="4" borderId="0" applyNumberFormat="0" applyBorder="0" applyAlignment="0" applyProtection="0">
      <alignment vertical="center"/>
    </xf>
    <xf numFmtId="0" fontId="1" fillId="0" borderId="0">
      <alignment vertical="center"/>
    </xf>
    <xf numFmtId="0" fontId="1" fillId="0" borderId="0">
      <alignment vertical="center"/>
    </xf>
    <xf numFmtId="0" fontId="18" fillId="7" borderId="0" applyNumberFormat="0" applyBorder="0" applyAlignment="0" applyProtection="0">
      <alignment vertical="center"/>
    </xf>
    <xf numFmtId="0" fontId="1" fillId="0" borderId="0">
      <alignment vertical="center"/>
    </xf>
    <xf numFmtId="0" fontId="3" fillId="0" borderId="0">
      <alignment vertical="center"/>
    </xf>
    <xf numFmtId="0" fontId="10" fillId="7" borderId="0" applyNumberFormat="0" applyBorder="0" applyAlignment="0" applyProtection="0">
      <alignment vertical="center"/>
    </xf>
    <xf numFmtId="0" fontId="18" fillId="4" borderId="0" applyNumberFormat="0" applyBorder="0" applyAlignment="0" applyProtection="0">
      <alignment vertical="center"/>
    </xf>
    <xf numFmtId="0" fontId="1" fillId="0" borderId="0">
      <alignment vertical="center"/>
    </xf>
    <xf numFmtId="0" fontId="31" fillId="4" borderId="0" applyNumberFormat="0" applyBorder="0" applyAlignment="0" applyProtection="0">
      <alignment vertical="center"/>
    </xf>
    <xf numFmtId="0" fontId="1" fillId="0" borderId="0">
      <alignment vertical="center"/>
    </xf>
    <xf numFmtId="0" fontId="3"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xf numFmtId="0" fontId="3" fillId="0" borderId="0">
      <alignment vertical="center"/>
    </xf>
    <xf numFmtId="0" fontId="1" fillId="0" borderId="0">
      <alignment vertical="center"/>
    </xf>
    <xf numFmtId="0" fontId="1" fillId="0" borderId="0">
      <alignment vertical="center"/>
    </xf>
    <xf numFmtId="0" fontId="3" fillId="0" borderId="0">
      <alignment vertical="center"/>
    </xf>
    <xf numFmtId="0" fontId="1" fillId="0" borderId="0">
      <alignment vertical="center"/>
    </xf>
    <xf numFmtId="0" fontId="1" fillId="0" borderId="0">
      <alignment vertical="center"/>
    </xf>
    <xf numFmtId="0" fontId="3" fillId="0" borderId="0">
      <alignment vertical="center"/>
    </xf>
    <xf numFmtId="0" fontId="3" fillId="0" borderId="0">
      <alignment vertical="center"/>
    </xf>
    <xf numFmtId="0" fontId="1" fillId="0" borderId="0">
      <alignment vertical="center"/>
    </xf>
    <xf numFmtId="0" fontId="3"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 fillId="0" borderId="0">
      <alignment vertical="center"/>
    </xf>
    <xf numFmtId="0" fontId="1"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187" fontId="44" fillId="0" borderId="1">
      <alignment vertical="center"/>
      <protection locked="0"/>
    </xf>
    <xf numFmtId="0" fontId="3" fillId="0" borderId="0">
      <alignment vertical="center"/>
    </xf>
    <xf numFmtId="0" fontId="3"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 fillId="0" borderId="0">
      <alignment vertical="center"/>
    </xf>
    <xf numFmtId="0" fontId="1" fillId="0" borderId="0">
      <alignment vertical="center"/>
    </xf>
    <xf numFmtId="0" fontId="1" fillId="0" borderId="0">
      <alignment vertical="center"/>
    </xf>
    <xf numFmtId="0" fontId="1" fillId="0" borderId="0">
      <alignment vertical="center"/>
    </xf>
    <xf numFmtId="0" fontId="3" fillId="0" borderId="0">
      <alignment vertical="center"/>
    </xf>
    <xf numFmtId="0" fontId="1"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3" fillId="0" borderId="0">
      <alignment vertical="center"/>
    </xf>
    <xf numFmtId="0" fontId="1" fillId="0" borderId="0">
      <alignment vertical="center"/>
    </xf>
    <xf numFmtId="0" fontId="3" fillId="0" borderId="0">
      <alignment vertical="center"/>
    </xf>
    <xf numFmtId="0" fontId="1" fillId="0" borderId="0">
      <alignment vertical="center"/>
    </xf>
    <xf numFmtId="0" fontId="3" fillId="0" borderId="0">
      <alignment vertical="center"/>
    </xf>
    <xf numFmtId="0" fontId="1" fillId="0" borderId="0">
      <alignment vertical="center"/>
    </xf>
    <xf numFmtId="0" fontId="3" fillId="0" borderId="0">
      <alignment vertical="center"/>
    </xf>
    <xf numFmtId="0" fontId="1" fillId="0" borderId="0">
      <alignment vertical="center"/>
    </xf>
    <xf numFmtId="0" fontId="3" fillId="0" borderId="0">
      <alignment vertical="center"/>
    </xf>
    <xf numFmtId="0" fontId="3" fillId="0" borderId="0">
      <alignment vertical="center"/>
    </xf>
    <xf numFmtId="0" fontId="1"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xf numFmtId="0" fontId="1" fillId="0" borderId="0">
      <alignment vertical="center"/>
    </xf>
    <xf numFmtId="0" fontId="3"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9" fontId="98" fillId="0" borderId="0" applyFont="0" applyFill="0" applyBorder="0" applyAlignment="0" applyProtection="0">
      <alignment vertical="center"/>
    </xf>
    <xf numFmtId="0" fontId="1" fillId="0" borderId="0">
      <alignment vertical="center"/>
    </xf>
    <xf numFmtId="0" fontId="1" fillId="0" borderId="0">
      <alignment vertical="center"/>
    </xf>
    <xf numFmtId="0" fontId="14" fillId="26" borderId="0" applyNumberFormat="0" applyBorder="0" applyAlignment="0" applyProtection="0">
      <alignment vertical="center"/>
    </xf>
    <xf numFmtId="0" fontId="1" fillId="0" borderId="0">
      <alignment vertical="center"/>
    </xf>
    <xf numFmtId="0" fontId="14" fillId="42"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 fillId="0" borderId="0">
      <alignment vertical="center"/>
    </xf>
    <xf numFmtId="0" fontId="1" fillId="0" borderId="0">
      <alignment vertical="center"/>
    </xf>
    <xf numFmtId="0" fontId="1" fillId="0" borderId="0">
      <alignment vertical="center"/>
    </xf>
    <xf numFmtId="0" fontId="3"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 fillId="0" borderId="0">
      <alignment vertical="center"/>
    </xf>
    <xf numFmtId="0" fontId="1" fillId="0" borderId="0">
      <alignment vertical="center"/>
    </xf>
    <xf numFmtId="0" fontId="3" fillId="0" borderId="0">
      <alignment vertical="center"/>
    </xf>
    <xf numFmtId="0" fontId="1" fillId="0" borderId="0">
      <alignment vertical="center"/>
    </xf>
    <xf numFmtId="0" fontId="3" fillId="0" borderId="0">
      <alignment vertical="center"/>
    </xf>
    <xf numFmtId="0" fontId="1" fillId="0" borderId="0">
      <alignment vertical="center"/>
    </xf>
    <xf numFmtId="0" fontId="3" fillId="0" borderId="0">
      <alignment vertical="center"/>
    </xf>
    <xf numFmtId="0" fontId="1"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xf numFmtId="0" fontId="1" fillId="0" borderId="0">
      <alignment vertical="center"/>
    </xf>
    <xf numFmtId="0" fontId="45" fillId="20"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1" fontId="98"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54" fillId="0" borderId="24" applyNumberFormat="0" applyFill="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55" fillId="20" borderId="0" applyNumberFormat="0" applyBorder="0" applyAlignment="0" applyProtection="0">
      <alignment vertical="center"/>
    </xf>
    <xf numFmtId="0" fontId="1" fillId="0" borderId="0">
      <alignment vertical="center"/>
    </xf>
    <xf numFmtId="0" fontId="1" fillId="0" borderId="0">
      <alignment vertical="center"/>
    </xf>
    <xf numFmtId="184" fontId="1" fillId="0" borderId="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6" fillId="21"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98"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56" fillId="0" borderId="0" applyNumberForma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57"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 fillId="0" borderId="0">
      <alignment vertical="center"/>
    </xf>
    <xf numFmtId="0" fontId="1" fillId="0" borderId="0">
      <alignment vertical="center"/>
    </xf>
    <xf numFmtId="0" fontId="3" fillId="0" borderId="0">
      <alignment vertical="center"/>
    </xf>
    <xf numFmtId="0" fontId="1" fillId="0" borderId="0">
      <alignment vertical="center"/>
    </xf>
    <xf numFmtId="0" fontId="3" fillId="0" borderId="0">
      <alignment vertical="center"/>
    </xf>
    <xf numFmtId="0" fontId="1" fillId="0" borderId="0">
      <alignment vertical="center"/>
    </xf>
    <xf numFmtId="40" fontId="98" fillId="0" borderId="0" applyFont="0" applyFill="0" applyBorder="0" applyAlignment="0" applyProtection="0">
      <alignment vertical="center"/>
    </xf>
    <xf numFmtId="0" fontId="3" fillId="0" borderId="0">
      <alignment vertical="center"/>
    </xf>
    <xf numFmtId="0" fontId="1"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xf numFmtId="0" fontId="3" fillId="0" borderId="0">
      <alignment vertical="center"/>
    </xf>
    <xf numFmtId="0" fontId="1" fillId="0" borderId="0">
      <alignment vertical="center"/>
    </xf>
    <xf numFmtId="0" fontId="3" fillId="0" borderId="0">
      <alignment vertical="center"/>
    </xf>
    <xf numFmtId="0" fontId="1" fillId="0" borderId="0">
      <alignment vertical="center"/>
    </xf>
    <xf numFmtId="0" fontId="3" fillId="0" borderId="0">
      <alignment vertical="center"/>
    </xf>
    <xf numFmtId="0" fontId="1" fillId="0" borderId="0">
      <alignment vertical="center"/>
    </xf>
    <xf numFmtId="0" fontId="3"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5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8"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9" fillId="45" borderId="21"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0" fillId="0" borderId="0" applyNumberForma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 fillId="0" borderId="0">
      <alignment vertical="center"/>
    </xf>
    <xf numFmtId="0" fontId="52" fillId="36" borderId="23"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1" fillId="0" borderId="0" applyProtection="0">
      <alignment vertical="center"/>
    </xf>
    <xf numFmtId="0" fontId="61" fillId="0" borderId="0">
      <alignment vertical="center"/>
    </xf>
    <xf numFmtId="0" fontId="62" fillId="0" borderId="0" applyNumberFormat="0" applyFill="0" applyBorder="0" applyAlignment="0" applyProtection="0">
      <alignment vertical="top"/>
      <protection locked="0"/>
    </xf>
    <xf numFmtId="0" fontId="47" fillId="0" borderId="0" applyNumberFormat="0" applyFill="0" applyBorder="0" applyAlignment="0" applyProtection="0">
      <alignment vertical="center"/>
    </xf>
    <xf numFmtId="0" fontId="1" fillId="0" borderId="0" applyNumberFormat="0" applyFill="0" applyBorder="0" applyAlignment="0" applyProtection="0">
      <alignment vertical="center"/>
    </xf>
    <xf numFmtId="0" fontId="46" fillId="20" borderId="0" applyNumberFormat="0" applyBorder="0" applyAlignment="0" applyProtection="0">
      <alignment vertical="center"/>
    </xf>
    <xf numFmtId="0" fontId="48" fillId="44" borderId="0" applyNumberFormat="0" applyBorder="0" applyAlignment="0" applyProtection="0">
      <alignment vertical="center"/>
    </xf>
    <xf numFmtId="0" fontId="48" fillId="21" borderId="0" applyNumberFormat="0" applyBorder="0" applyAlignment="0" applyProtection="0">
      <alignment vertical="center"/>
    </xf>
    <xf numFmtId="0" fontId="46" fillId="21" borderId="0" applyNumberFormat="0" applyBorder="0" applyAlignment="0" applyProtection="0">
      <alignment vertical="center"/>
    </xf>
    <xf numFmtId="0" fontId="45" fillId="20" borderId="0" applyNumberFormat="0" applyBorder="0" applyAlignment="0" applyProtection="0">
      <alignment vertical="center"/>
    </xf>
    <xf numFmtId="0" fontId="48" fillId="20" borderId="0" applyNumberFormat="0" applyBorder="0" applyAlignment="0" applyProtection="0">
      <alignment vertical="center"/>
    </xf>
    <xf numFmtId="0" fontId="46" fillId="21" borderId="0" applyNumberFormat="0" applyBorder="0" applyAlignment="0" applyProtection="0">
      <alignment vertical="center"/>
    </xf>
    <xf numFmtId="0" fontId="46" fillId="21" borderId="0" applyNumberFormat="0" applyBorder="0" applyAlignment="0" applyProtection="0">
      <alignment vertical="center"/>
    </xf>
    <xf numFmtId="0" fontId="48" fillId="21" borderId="0" applyNumberFormat="0" applyBorder="0" applyAlignment="0" applyProtection="0">
      <alignment vertical="center"/>
    </xf>
    <xf numFmtId="0" fontId="48" fillId="44" borderId="0" applyNumberFormat="0" applyBorder="0" applyAlignment="0" applyProtection="0">
      <alignment vertical="center"/>
    </xf>
    <xf numFmtId="0" fontId="46" fillId="21"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0" borderId="0" applyNumberFormat="0" applyBorder="0" applyAlignment="0" applyProtection="0">
      <alignment vertical="center"/>
    </xf>
    <xf numFmtId="0" fontId="45" fillId="21" borderId="0" applyNumberFormat="0" applyBorder="0" applyAlignment="0" applyProtection="0">
      <alignment vertical="center"/>
    </xf>
    <xf numFmtId="0" fontId="63"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95" fontId="98" fillId="0" borderId="0" applyFont="0" applyFill="0" applyBorder="0" applyAlignment="0" applyProtection="0">
      <alignment vertical="center"/>
    </xf>
    <xf numFmtId="0" fontId="64" fillId="36" borderId="25" applyNumberFormat="0" applyAlignment="0" applyProtection="0">
      <alignment vertical="center"/>
    </xf>
    <xf numFmtId="0" fontId="34" fillId="0" borderId="6" applyNumberFormat="0" applyFill="0" applyProtection="0">
      <alignment horizontal="left" vertical="center"/>
    </xf>
    <xf numFmtId="0" fontId="51" fillId="0" borderId="22" applyNumberFormat="0" applyFill="0" applyAlignment="0" applyProtection="0">
      <alignment vertical="center"/>
    </xf>
    <xf numFmtId="38" fontId="98" fillId="0" borderId="0" applyFont="0" applyFill="0" applyBorder="0" applyAlignment="0" applyProtection="0">
      <alignment vertical="center"/>
    </xf>
    <xf numFmtId="0" fontId="53" fillId="0" borderId="0">
      <alignment vertical="center"/>
    </xf>
    <xf numFmtId="176" fontId="98" fillId="0" borderId="0" applyFont="0" applyFill="0" applyBorder="0" applyAlignment="0" applyProtection="0">
      <alignment vertical="center"/>
    </xf>
    <xf numFmtId="196" fontId="98" fillId="0" borderId="0" applyFont="0" applyFill="0" applyBorder="0" applyAlignment="0" applyProtection="0">
      <alignment vertical="center"/>
    </xf>
    <xf numFmtId="193" fontId="98" fillId="0" borderId="0" applyFont="0" applyFill="0" applyBorder="0" applyAlignment="0" applyProtection="0">
      <alignment vertical="center"/>
    </xf>
    <xf numFmtId="197" fontId="98" fillId="0" borderId="0" applyFont="0" applyFill="0" applyBorder="0" applyAlignment="0" applyProtection="0">
      <alignment vertical="center"/>
    </xf>
    <xf numFmtId="0" fontId="16" fillId="0" borderId="0">
      <alignment vertical="center"/>
    </xf>
    <xf numFmtId="43" fontId="98" fillId="0" borderId="0" applyFont="0" applyFill="0" applyBorder="0" applyAlignment="0" applyProtection="0">
      <alignment vertical="center"/>
    </xf>
    <xf numFmtId="41" fontId="98" fillId="0" borderId="0" applyFont="0" applyFill="0" applyBorder="0" applyAlignment="0" applyProtection="0">
      <alignment vertical="center"/>
    </xf>
    <xf numFmtId="43" fontId="98" fillId="0" borderId="0" applyFont="0" applyFill="0" applyBorder="0" applyAlignment="0" applyProtection="0">
      <alignment vertical="center"/>
    </xf>
    <xf numFmtId="43" fontId="98" fillId="0" borderId="0" applyFont="0" applyFill="0" applyBorder="0" applyAlignment="0" applyProtection="0">
      <alignment vertical="center"/>
    </xf>
    <xf numFmtId="43" fontId="98" fillId="0" borderId="0" applyFont="0" applyFill="0" applyBorder="0" applyAlignment="0" applyProtection="0">
      <alignment vertical="center"/>
    </xf>
    <xf numFmtId="43" fontId="98" fillId="0" borderId="0" applyFont="0" applyFill="0" applyBorder="0" applyAlignment="0" applyProtection="0">
      <alignment vertical="center"/>
    </xf>
    <xf numFmtId="43" fontId="98" fillId="0" borderId="0" applyFont="0" applyFill="0" applyBorder="0" applyAlignment="0" applyProtection="0">
      <alignment vertical="center"/>
    </xf>
    <xf numFmtId="43" fontId="98" fillId="0" borderId="0" applyFont="0" applyFill="0" applyBorder="0" applyAlignment="0" applyProtection="0">
      <alignment vertical="center"/>
    </xf>
    <xf numFmtId="43" fontId="98" fillId="0" borderId="0" applyFont="0" applyFill="0" applyBorder="0" applyAlignment="0" applyProtection="0">
      <alignment vertical="center"/>
    </xf>
    <xf numFmtId="43" fontId="98" fillId="0" borderId="0" applyFont="0" applyFill="0" applyBorder="0" applyAlignment="0" applyProtection="0">
      <alignment vertical="center"/>
    </xf>
    <xf numFmtId="43" fontId="98" fillId="0" borderId="0" applyFont="0" applyFill="0" applyBorder="0" applyAlignment="0" applyProtection="0">
      <alignment vertical="center"/>
    </xf>
    <xf numFmtId="43" fontId="98" fillId="0" borderId="0" applyFont="0" applyFill="0" applyBorder="0" applyAlignment="0" applyProtection="0">
      <alignment vertical="center"/>
    </xf>
    <xf numFmtId="43" fontId="98" fillId="0" borderId="0" applyFont="0" applyFill="0" applyBorder="0" applyAlignment="0" applyProtection="0">
      <alignment vertical="center"/>
    </xf>
    <xf numFmtId="41" fontId="98" fillId="0" borderId="0" applyFont="0" applyFill="0" applyBorder="0" applyAlignment="0" applyProtection="0">
      <alignment vertical="center"/>
    </xf>
    <xf numFmtId="190" fontId="98" fillId="0" borderId="0" applyFont="0" applyFill="0" applyBorder="0" applyAlignment="0" applyProtection="0">
      <alignment vertical="center"/>
    </xf>
    <xf numFmtId="43" fontId="98" fillId="0" borderId="0" applyFont="0" applyFill="0" applyBorder="0" applyAlignment="0" applyProtection="0">
      <alignment vertical="center"/>
    </xf>
    <xf numFmtId="0" fontId="65" fillId="0" borderId="0">
      <alignment vertical="center"/>
    </xf>
    <xf numFmtId="0" fontId="39" fillId="43" borderId="0" applyNumberFormat="0" applyBorder="0" applyAlignment="0" applyProtection="0">
      <alignment vertical="center"/>
    </xf>
    <xf numFmtId="0" fontId="39" fillId="47" borderId="0" applyNumberFormat="0" applyBorder="0" applyAlignment="0" applyProtection="0">
      <alignment vertical="center"/>
    </xf>
    <xf numFmtId="0" fontId="39" fillId="41" borderId="0" applyNumberFormat="0" applyBorder="0" applyAlignment="0" applyProtection="0">
      <alignment vertical="center"/>
    </xf>
    <xf numFmtId="194" fontId="7" fillId="0" borderId="6" applyFill="0" applyProtection="0">
      <alignment horizontal="right" vertical="center"/>
    </xf>
    <xf numFmtId="0" fontId="7" fillId="0" borderId="4" applyNumberFormat="0" applyFill="0" applyProtection="0">
      <alignment horizontal="left" vertical="center"/>
    </xf>
    <xf numFmtId="0" fontId="50" fillId="46" borderId="0" applyNumberFormat="0" applyBorder="0" applyAlignment="0" applyProtection="0">
      <alignment vertical="center"/>
    </xf>
    <xf numFmtId="0" fontId="66" fillId="22" borderId="25" applyNumberFormat="0" applyAlignment="0" applyProtection="0">
      <alignment vertical="center"/>
    </xf>
    <xf numFmtId="1" fontId="7" fillId="0" borderId="6" applyFill="0" applyProtection="0">
      <alignment horizontal="center" vertical="center"/>
    </xf>
    <xf numFmtId="1" fontId="44" fillId="0" borderId="1">
      <alignment vertical="center"/>
      <protection locked="0"/>
    </xf>
    <xf numFmtId="0" fontId="67" fillId="0" borderId="0">
      <alignment vertical="center"/>
    </xf>
    <xf numFmtId="0" fontId="7" fillId="0" borderId="0">
      <alignment vertical="center"/>
    </xf>
    <xf numFmtId="43" fontId="98" fillId="0" borderId="0" applyFont="0" applyFill="0" applyBorder="0" applyAlignment="0" applyProtection="0">
      <alignment vertical="center"/>
    </xf>
    <xf numFmtId="41" fontId="98" fillId="0" borderId="0" applyFont="0" applyFill="0" applyBorder="0" applyAlignment="0" applyProtection="0">
      <alignment vertical="center"/>
    </xf>
    <xf numFmtId="0" fontId="98" fillId="48" borderId="26" applyNumberFormat="0" applyFont="0" applyAlignment="0" applyProtection="0">
      <alignment vertical="center"/>
    </xf>
    <xf numFmtId="0" fontId="61" fillId="0" borderId="0"/>
    <xf numFmtId="0" fontId="146" fillId="0" borderId="0"/>
    <xf numFmtId="0" fontId="99" fillId="0" borderId="0">
      <alignment vertical="center"/>
    </xf>
    <xf numFmtId="0" fontId="99" fillId="0" borderId="0">
      <alignment vertical="center"/>
    </xf>
    <xf numFmtId="0" fontId="99" fillId="0" borderId="0">
      <alignment vertical="center"/>
    </xf>
    <xf numFmtId="1" fontId="102" fillId="0" borderId="1">
      <alignment horizontal="center" vertical="center"/>
      <protection locked="0"/>
    </xf>
    <xf numFmtId="1" fontId="102" fillId="0" borderId="1">
      <alignment horizontal="center" vertical="center"/>
      <protection locked="0"/>
    </xf>
    <xf numFmtId="0" fontId="99" fillId="0" borderId="0">
      <alignment vertical="center"/>
    </xf>
    <xf numFmtId="0" fontId="99" fillId="0" borderId="0">
      <alignment vertical="center"/>
    </xf>
    <xf numFmtId="0" fontId="146" fillId="0" borderId="0"/>
    <xf numFmtId="0" fontId="1" fillId="0" borderId="0">
      <alignment vertical="center"/>
    </xf>
    <xf numFmtId="0" fontId="1" fillId="0" borderId="0">
      <alignment vertical="center"/>
    </xf>
    <xf numFmtId="0" fontId="106" fillId="0" borderId="0"/>
    <xf numFmtId="0" fontId="99" fillId="0" borderId="0">
      <alignment vertical="center"/>
    </xf>
    <xf numFmtId="0" fontId="99" fillId="0" borderId="0">
      <alignment vertical="center"/>
    </xf>
    <xf numFmtId="0" fontId="99" fillId="0" borderId="0">
      <alignment vertical="center"/>
    </xf>
    <xf numFmtId="0" fontId="99" fillId="0" borderId="0">
      <alignment vertical="center"/>
    </xf>
    <xf numFmtId="0" fontId="99" fillId="0" borderId="0">
      <alignment vertical="center"/>
    </xf>
    <xf numFmtId="0" fontId="99" fillId="0" borderId="0">
      <alignment vertical="center"/>
    </xf>
    <xf numFmtId="0" fontId="99" fillId="0" borderId="0">
      <alignment vertical="center"/>
    </xf>
    <xf numFmtId="0" fontId="99" fillId="0" borderId="0">
      <alignment vertical="center"/>
    </xf>
    <xf numFmtId="0" fontId="99" fillId="0" borderId="0">
      <alignment vertical="center"/>
    </xf>
    <xf numFmtId="0" fontId="99" fillId="0" borderId="0">
      <alignment vertical="center"/>
    </xf>
    <xf numFmtId="0" fontId="99" fillId="0" borderId="0">
      <alignment vertical="center"/>
    </xf>
    <xf numFmtId="0" fontId="99" fillId="0" borderId="0">
      <alignment vertical="center"/>
    </xf>
    <xf numFmtId="0" fontId="99" fillId="0" borderId="0">
      <alignment vertical="center"/>
    </xf>
    <xf numFmtId="0" fontId="99" fillId="0" borderId="0">
      <alignment vertical="center"/>
    </xf>
    <xf numFmtId="0" fontId="99" fillId="0" borderId="0">
      <alignment vertical="center"/>
    </xf>
    <xf numFmtId="0" fontId="105" fillId="0" borderId="0">
      <alignment vertical="center"/>
    </xf>
    <xf numFmtId="0" fontId="99" fillId="0" borderId="0">
      <protection locked="0"/>
    </xf>
    <xf numFmtId="0" fontId="105" fillId="0" borderId="0">
      <alignment vertical="center"/>
    </xf>
    <xf numFmtId="0" fontId="99" fillId="0" borderId="0">
      <alignment vertical="center"/>
    </xf>
    <xf numFmtId="0" fontId="106" fillId="0" borderId="0"/>
    <xf numFmtId="0" fontId="99" fillId="0" borderId="0">
      <alignment vertical="center"/>
    </xf>
    <xf numFmtId="0" fontId="99" fillId="0" borderId="0">
      <alignment vertical="center"/>
    </xf>
    <xf numFmtId="0" fontId="99" fillId="0" borderId="0">
      <alignment vertical="center"/>
    </xf>
    <xf numFmtId="0" fontId="99" fillId="0" borderId="0">
      <alignment vertical="center"/>
    </xf>
    <xf numFmtId="0" fontId="104" fillId="0" borderId="0" applyNumberFormat="0" applyFill="0" applyBorder="0" applyAlignment="0" applyProtection="0">
      <alignment vertical="center"/>
    </xf>
    <xf numFmtId="0" fontId="105" fillId="0" borderId="0"/>
    <xf numFmtId="0" fontId="104" fillId="0" borderId="0" applyNumberFormat="0" applyFill="0" applyBorder="0" applyAlignment="0" applyProtection="0">
      <alignment vertical="center"/>
    </xf>
    <xf numFmtId="0" fontId="99" fillId="0" borderId="0">
      <alignment vertical="center"/>
    </xf>
    <xf numFmtId="0" fontId="103" fillId="0" borderId="0"/>
    <xf numFmtId="0" fontId="99" fillId="0" borderId="0">
      <alignment vertical="center"/>
    </xf>
    <xf numFmtId="0" fontId="146" fillId="0" borderId="0"/>
    <xf numFmtId="49" fontId="1" fillId="0" borderId="0" applyFont="0" applyFill="0" applyBorder="0" applyAlignment="0" applyProtection="0"/>
    <xf numFmtId="0" fontId="1" fillId="0" borderId="0">
      <alignment vertical="center"/>
    </xf>
    <xf numFmtId="0" fontId="1" fillId="0" borderId="0">
      <alignment vertical="center"/>
    </xf>
    <xf numFmtId="0" fontId="103" fillId="0" borderId="0">
      <alignment vertical="center"/>
    </xf>
    <xf numFmtId="0" fontId="103" fillId="0" borderId="0">
      <alignment vertical="center"/>
    </xf>
    <xf numFmtId="0" fontId="99" fillId="0" borderId="0">
      <alignment vertical="center"/>
    </xf>
    <xf numFmtId="0" fontId="99" fillId="0" borderId="0"/>
    <xf numFmtId="0" fontId="99" fillId="0" borderId="0">
      <alignment vertical="center"/>
    </xf>
    <xf numFmtId="0" fontId="99" fillId="0" borderId="0">
      <alignment vertical="center"/>
    </xf>
    <xf numFmtId="0" fontId="99" fillId="0" borderId="0">
      <alignment vertical="center"/>
    </xf>
    <xf numFmtId="0" fontId="99" fillId="0" borderId="0">
      <alignment vertical="center"/>
    </xf>
    <xf numFmtId="0" fontId="106" fillId="0" borderId="0">
      <alignment vertical="center"/>
    </xf>
    <xf numFmtId="0" fontId="99" fillId="0" borderId="0"/>
    <xf numFmtId="0" fontId="106" fillId="0" borderId="0">
      <alignment vertical="center"/>
    </xf>
    <xf numFmtId="0" fontId="105" fillId="0" borderId="0"/>
    <xf numFmtId="0" fontId="106" fillId="0" borderId="0"/>
    <xf numFmtId="0" fontId="103" fillId="0" borderId="0"/>
    <xf numFmtId="0" fontId="106" fillId="0" borderId="0"/>
    <xf numFmtId="0" fontId="106" fillId="0" borderId="0"/>
    <xf numFmtId="0" fontId="99" fillId="0" borderId="0">
      <alignment vertical="center"/>
    </xf>
    <xf numFmtId="0" fontId="99" fillId="0" borderId="0">
      <alignment vertical="center"/>
    </xf>
    <xf numFmtId="0" fontId="99" fillId="0" borderId="0">
      <alignment vertical="center"/>
    </xf>
    <xf numFmtId="0" fontId="99" fillId="0" borderId="0">
      <alignment vertical="center"/>
    </xf>
    <xf numFmtId="0" fontId="99" fillId="0" borderId="0">
      <alignment vertical="center"/>
    </xf>
    <xf numFmtId="0" fontId="99" fillId="0" borderId="0">
      <alignment vertical="center"/>
    </xf>
    <xf numFmtId="0" fontId="99" fillId="0" borderId="0">
      <alignment vertical="center"/>
    </xf>
    <xf numFmtId="0" fontId="99" fillId="0" borderId="0">
      <alignment vertical="center"/>
    </xf>
    <xf numFmtId="0" fontId="99" fillId="0" borderId="0">
      <alignment vertical="center"/>
    </xf>
    <xf numFmtId="0" fontId="99" fillId="0" borderId="0">
      <alignment vertical="center"/>
    </xf>
    <xf numFmtId="0" fontId="99" fillId="0" borderId="0">
      <alignment vertical="center"/>
    </xf>
    <xf numFmtId="0" fontId="99" fillId="0" borderId="0">
      <alignment vertical="center"/>
    </xf>
    <xf numFmtId="0" fontId="99" fillId="0" borderId="0">
      <alignment vertical="center"/>
    </xf>
    <xf numFmtId="0" fontId="99" fillId="0" borderId="0">
      <alignment vertical="center"/>
    </xf>
    <xf numFmtId="0" fontId="99" fillId="0" borderId="0">
      <alignment vertical="center"/>
    </xf>
    <xf numFmtId="0" fontId="1" fillId="0" borderId="0">
      <alignment vertical="center"/>
    </xf>
    <xf numFmtId="0" fontId="1" fillId="0" borderId="0">
      <alignment vertical="center"/>
    </xf>
    <xf numFmtId="0" fontId="106" fillId="0" borderId="0">
      <alignment vertical="center"/>
    </xf>
    <xf numFmtId="0" fontId="106" fillId="0" borderId="0">
      <alignment vertical="center"/>
    </xf>
    <xf numFmtId="0" fontId="146" fillId="0" borderId="0"/>
    <xf numFmtId="0" fontId="1" fillId="0" borderId="0">
      <alignment vertical="center"/>
    </xf>
    <xf numFmtId="0" fontId="1" fillId="0" borderId="0">
      <alignment vertical="center"/>
    </xf>
    <xf numFmtId="0" fontId="105" fillId="0" borderId="0"/>
    <xf numFmtId="0" fontId="146" fillId="0" borderId="0"/>
    <xf numFmtId="0" fontId="1" fillId="0" borderId="0">
      <alignment vertical="center"/>
    </xf>
    <xf numFmtId="0" fontId="1" fillId="0" borderId="0">
      <alignment vertical="center"/>
    </xf>
    <xf numFmtId="0" fontId="99" fillId="0" borderId="0">
      <alignment vertical="center"/>
    </xf>
    <xf numFmtId="0" fontId="99" fillId="0" borderId="0">
      <alignment vertical="center"/>
    </xf>
    <xf numFmtId="0" fontId="99" fillId="0" borderId="0">
      <alignment vertical="center"/>
    </xf>
    <xf numFmtId="0" fontId="99" fillId="0" borderId="0">
      <alignment vertical="center"/>
    </xf>
    <xf numFmtId="0" fontId="99" fillId="0" borderId="0">
      <alignment vertical="center"/>
    </xf>
    <xf numFmtId="0" fontId="1" fillId="0" borderId="0"/>
    <xf numFmtId="0" fontId="146" fillId="0" borderId="0"/>
    <xf numFmtId="0" fontId="1" fillId="0" borderId="0">
      <alignment vertical="top"/>
    </xf>
    <xf numFmtId="0" fontId="3" fillId="18" borderId="0" applyNumberFormat="0" applyBorder="0" applyAlignment="0" applyProtection="0">
      <alignment vertical="center"/>
    </xf>
    <xf numFmtId="0" fontId="3" fillId="7" borderId="0" applyNumberFormat="0" applyBorder="0" applyAlignment="0" applyProtection="0">
      <alignment vertical="center"/>
    </xf>
    <xf numFmtId="0" fontId="3" fillId="20" borderId="0" applyNumberFormat="0" applyBorder="0" applyAlignment="0" applyProtection="0">
      <alignment vertical="center"/>
    </xf>
    <xf numFmtId="0" fontId="3" fillId="4" borderId="0" applyNumberFormat="0" applyBorder="0" applyAlignment="0" applyProtection="0">
      <alignment vertical="center"/>
    </xf>
    <xf numFmtId="0" fontId="3" fillId="21" borderId="0" applyNumberFormat="0" applyBorder="0" applyAlignment="0" applyProtection="0">
      <alignment vertical="center"/>
    </xf>
    <xf numFmtId="0" fontId="3" fillId="22" borderId="0" applyNumberFormat="0" applyBorder="0" applyAlignment="0" applyProtection="0">
      <alignment vertical="center"/>
    </xf>
    <xf numFmtId="0" fontId="3" fillId="18" borderId="0" applyNumberFormat="0" applyBorder="0" applyAlignment="0" applyProtection="0">
      <alignment vertical="center"/>
    </xf>
    <xf numFmtId="0" fontId="121" fillId="18" borderId="0" applyNumberFormat="0" applyBorder="0" applyAlignment="0" applyProtection="0">
      <alignment vertical="center"/>
    </xf>
    <xf numFmtId="0" fontId="3" fillId="18" borderId="0" applyNumberFormat="0" applyBorder="0" applyAlignment="0" applyProtection="0">
      <alignment vertical="center"/>
    </xf>
    <xf numFmtId="0" fontId="3" fillId="18" borderId="0" applyNumberFormat="0" applyBorder="0" applyAlignment="0" applyProtection="0">
      <alignment vertical="center"/>
    </xf>
    <xf numFmtId="0" fontId="3" fillId="7" borderId="0" applyNumberFormat="0" applyBorder="0" applyAlignment="0" applyProtection="0">
      <alignment vertical="center"/>
    </xf>
    <xf numFmtId="0" fontId="121" fillId="7"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20" borderId="0" applyNumberFormat="0" applyBorder="0" applyAlignment="0" applyProtection="0">
      <alignment vertical="center"/>
    </xf>
    <xf numFmtId="0" fontId="121" fillId="20" borderId="0" applyNumberFormat="0" applyBorder="0" applyAlignment="0" applyProtection="0">
      <alignment vertical="center"/>
    </xf>
    <xf numFmtId="0" fontId="3" fillId="20" borderId="0" applyNumberFormat="0" applyBorder="0" applyAlignment="0" applyProtection="0">
      <alignment vertical="center"/>
    </xf>
    <xf numFmtId="0" fontId="3" fillId="20" borderId="0" applyNumberFormat="0" applyBorder="0" applyAlignment="0" applyProtection="0">
      <alignment vertical="center"/>
    </xf>
    <xf numFmtId="0" fontId="3" fillId="4" borderId="0" applyNumberFormat="0" applyBorder="0" applyAlignment="0" applyProtection="0">
      <alignment vertical="center"/>
    </xf>
    <xf numFmtId="0" fontId="121" fillId="4"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21" borderId="0" applyNumberFormat="0" applyBorder="0" applyAlignment="0" applyProtection="0">
      <alignment vertical="center"/>
    </xf>
    <xf numFmtId="0" fontId="121" fillId="21" borderId="0" applyNumberFormat="0" applyBorder="0" applyAlignment="0" applyProtection="0">
      <alignment vertical="center"/>
    </xf>
    <xf numFmtId="0" fontId="3" fillId="21" borderId="0" applyNumberFormat="0" applyBorder="0" applyAlignment="0" applyProtection="0">
      <alignment vertical="center"/>
    </xf>
    <xf numFmtId="0" fontId="3" fillId="21" borderId="0" applyNumberFormat="0" applyBorder="0" applyAlignment="0" applyProtection="0">
      <alignment vertical="center"/>
    </xf>
    <xf numFmtId="0" fontId="3" fillId="22" borderId="0" applyNumberFormat="0" applyBorder="0" applyAlignment="0" applyProtection="0">
      <alignment vertical="center"/>
    </xf>
    <xf numFmtId="0" fontId="121" fillId="22" borderId="0" applyNumberFormat="0" applyBorder="0" applyAlignment="0" applyProtection="0">
      <alignment vertical="center"/>
    </xf>
    <xf numFmtId="0" fontId="3" fillId="22" borderId="0" applyNumberFormat="0" applyBorder="0" applyAlignment="0" applyProtection="0">
      <alignment vertical="center"/>
    </xf>
    <xf numFmtId="0" fontId="3" fillId="22" borderId="0" applyNumberFormat="0" applyBorder="0" applyAlignment="0" applyProtection="0">
      <alignment vertical="center"/>
    </xf>
    <xf numFmtId="0" fontId="3" fillId="13" borderId="0" applyNumberFormat="0" applyBorder="0" applyAlignment="0" applyProtection="0">
      <alignment vertical="center"/>
    </xf>
    <xf numFmtId="0" fontId="3" fillId="12" borderId="0" applyNumberFormat="0" applyBorder="0" applyAlignment="0" applyProtection="0">
      <alignment vertical="center"/>
    </xf>
    <xf numFmtId="0" fontId="3" fillId="14" borderId="0" applyNumberFormat="0" applyBorder="0" applyAlignment="0" applyProtection="0">
      <alignment vertical="center"/>
    </xf>
    <xf numFmtId="0" fontId="3" fillId="4" borderId="0" applyNumberFormat="0" applyBorder="0" applyAlignment="0" applyProtection="0">
      <alignment vertical="center"/>
    </xf>
    <xf numFmtId="0" fontId="3" fillId="13" borderId="0" applyNumberFormat="0" applyBorder="0" applyAlignment="0" applyProtection="0">
      <alignment vertical="center"/>
    </xf>
    <xf numFmtId="0" fontId="3" fillId="6" borderId="0" applyNumberFormat="0" applyBorder="0" applyAlignment="0" applyProtection="0">
      <alignment vertical="center"/>
    </xf>
    <xf numFmtId="0" fontId="3" fillId="13" borderId="0" applyNumberFormat="0" applyBorder="0" applyAlignment="0" applyProtection="0">
      <alignment vertical="center"/>
    </xf>
    <xf numFmtId="0" fontId="121" fillId="13" borderId="0" applyNumberFormat="0" applyBorder="0" applyAlignment="0" applyProtection="0">
      <alignment vertical="center"/>
    </xf>
    <xf numFmtId="0" fontId="3" fillId="13" borderId="0" applyNumberFormat="0" applyBorder="0" applyAlignment="0" applyProtection="0">
      <alignment vertical="center"/>
    </xf>
    <xf numFmtId="0" fontId="3" fillId="13" borderId="0" applyNumberFormat="0" applyBorder="0" applyAlignment="0" applyProtection="0">
      <alignment vertical="center"/>
    </xf>
    <xf numFmtId="0" fontId="3" fillId="12" borderId="0" applyNumberFormat="0" applyBorder="0" applyAlignment="0" applyProtection="0">
      <alignment vertical="center"/>
    </xf>
    <xf numFmtId="0" fontId="121" fillId="12" borderId="0" applyNumberFormat="0" applyBorder="0" applyAlignment="0" applyProtection="0">
      <alignment vertical="center"/>
    </xf>
    <xf numFmtId="0" fontId="3" fillId="12" borderId="0" applyNumberFormat="0" applyBorder="0" applyAlignment="0" applyProtection="0">
      <alignment vertical="center"/>
    </xf>
    <xf numFmtId="0" fontId="3" fillId="12" borderId="0" applyNumberFormat="0" applyBorder="0" applyAlignment="0" applyProtection="0">
      <alignment vertical="center"/>
    </xf>
    <xf numFmtId="0" fontId="3" fillId="14" borderId="0" applyNumberFormat="0" applyBorder="0" applyAlignment="0" applyProtection="0">
      <alignment vertical="center"/>
    </xf>
    <xf numFmtId="0" fontId="121" fillId="14" borderId="0" applyNumberFormat="0" applyBorder="0" applyAlignment="0" applyProtection="0">
      <alignment vertical="center"/>
    </xf>
    <xf numFmtId="0" fontId="3" fillId="14" borderId="0" applyNumberFormat="0" applyBorder="0" applyAlignment="0" applyProtection="0">
      <alignment vertical="center"/>
    </xf>
    <xf numFmtId="0" fontId="3" fillId="14" borderId="0" applyNumberFormat="0" applyBorder="0" applyAlignment="0" applyProtection="0">
      <alignment vertical="center"/>
    </xf>
    <xf numFmtId="0" fontId="3" fillId="4" borderId="0" applyNumberFormat="0" applyBorder="0" applyAlignment="0" applyProtection="0">
      <alignment vertical="center"/>
    </xf>
    <xf numFmtId="0" fontId="121" fillId="4"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13" borderId="0" applyNumberFormat="0" applyBorder="0" applyAlignment="0" applyProtection="0">
      <alignment vertical="center"/>
    </xf>
    <xf numFmtId="0" fontId="121" fillId="13" borderId="0" applyNumberFormat="0" applyBorder="0" applyAlignment="0" applyProtection="0">
      <alignment vertical="center"/>
    </xf>
    <xf numFmtId="0" fontId="3" fillId="13" borderId="0" applyNumberFormat="0" applyBorder="0" applyAlignment="0" applyProtection="0">
      <alignment vertical="center"/>
    </xf>
    <xf numFmtId="0" fontId="3" fillId="13" borderId="0" applyNumberFormat="0" applyBorder="0" applyAlignment="0" applyProtection="0">
      <alignment vertical="center"/>
    </xf>
    <xf numFmtId="0" fontId="3" fillId="6" borderId="0" applyNumberFormat="0" applyBorder="0" applyAlignment="0" applyProtection="0">
      <alignment vertical="center"/>
    </xf>
    <xf numFmtId="0" fontId="121" fillId="6" borderId="0" applyNumberFormat="0" applyBorder="0" applyAlignment="0" applyProtection="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14" fillId="25" borderId="0" applyNumberFormat="0" applyBorder="0" applyAlignment="0" applyProtection="0">
      <alignment vertical="center"/>
    </xf>
    <xf numFmtId="0" fontId="14" fillId="12" borderId="0" applyNumberFormat="0" applyBorder="0" applyAlignment="0" applyProtection="0">
      <alignment vertical="center"/>
    </xf>
    <xf numFmtId="0" fontId="14" fillId="14" borderId="0" applyNumberFormat="0" applyBorder="0" applyAlignment="0" applyProtection="0">
      <alignment vertical="center"/>
    </xf>
    <xf numFmtId="0" fontId="14" fillId="17" borderId="0" applyNumberFormat="0" applyBorder="0" applyAlignment="0" applyProtection="0">
      <alignment vertical="center"/>
    </xf>
    <xf numFmtId="0" fontId="14" fillId="26" borderId="0" applyNumberFormat="0" applyBorder="0" applyAlignment="0" applyProtection="0">
      <alignment vertical="center"/>
    </xf>
    <xf numFmtId="0" fontId="14" fillId="10" borderId="0" applyNumberFormat="0" applyBorder="0" applyAlignment="0" applyProtection="0">
      <alignment vertical="center"/>
    </xf>
    <xf numFmtId="0" fontId="14" fillId="25" borderId="0" applyNumberFormat="0" applyBorder="0" applyAlignment="0" applyProtection="0">
      <alignment vertical="center"/>
    </xf>
    <xf numFmtId="0" fontId="122" fillId="25" borderId="0" applyNumberFormat="0" applyBorder="0" applyAlignment="0" applyProtection="0">
      <alignment vertical="center"/>
    </xf>
    <xf numFmtId="0" fontId="14" fillId="25" borderId="0" applyNumberFormat="0" applyBorder="0" applyAlignment="0" applyProtection="0">
      <alignment vertical="center"/>
    </xf>
    <xf numFmtId="0" fontId="14" fillId="25" borderId="0" applyNumberFormat="0" applyBorder="0" applyAlignment="0" applyProtection="0">
      <alignment vertical="center"/>
    </xf>
    <xf numFmtId="0" fontId="14" fillId="12" borderId="0" applyNumberFormat="0" applyBorder="0" applyAlignment="0" applyProtection="0">
      <alignment vertical="center"/>
    </xf>
    <xf numFmtId="0" fontId="122"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4" borderId="0" applyNumberFormat="0" applyBorder="0" applyAlignment="0" applyProtection="0">
      <alignment vertical="center"/>
    </xf>
    <xf numFmtId="0" fontId="122"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7" borderId="0" applyNumberFormat="0" applyBorder="0" applyAlignment="0" applyProtection="0">
      <alignment vertical="center"/>
    </xf>
    <xf numFmtId="0" fontId="122"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26" borderId="0" applyNumberFormat="0" applyBorder="0" applyAlignment="0" applyProtection="0">
      <alignment vertical="center"/>
    </xf>
    <xf numFmtId="0" fontId="122" fillId="26" borderId="0" applyNumberFormat="0" applyBorder="0" applyAlignment="0" applyProtection="0">
      <alignment vertical="center"/>
    </xf>
    <xf numFmtId="0" fontId="14" fillId="26" borderId="0" applyNumberFormat="0" applyBorder="0" applyAlignment="0" applyProtection="0">
      <alignment vertical="center"/>
    </xf>
    <xf numFmtId="0" fontId="14" fillId="26" borderId="0" applyNumberFormat="0" applyBorder="0" applyAlignment="0" applyProtection="0">
      <alignment vertical="center"/>
    </xf>
    <xf numFmtId="0" fontId="14" fillId="10" borderId="0" applyNumberFormat="0" applyBorder="0" applyAlignment="0" applyProtection="0">
      <alignment vertical="center"/>
    </xf>
    <xf numFmtId="0" fontId="122"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05" fillId="0" borderId="0">
      <alignment vertical="center"/>
      <protection locked="0"/>
    </xf>
    <xf numFmtId="0" fontId="105" fillId="0" borderId="0">
      <protection locked="0"/>
    </xf>
    <xf numFmtId="0" fontId="105" fillId="0" borderId="0">
      <alignment vertical="center"/>
      <protection locked="0"/>
    </xf>
    <xf numFmtId="0" fontId="8" fillId="25" borderId="0" applyNumberFormat="0" applyBorder="0" applyAlignment="0" applyProtection="0">
      <alignment vertical="center"/>
    </xf>
    <xf numFmtId="0" fontId="12" fillId="22" borderId="0" applyNumberFormat="0" applyBorder="0" applyAlignment="0" applyProtection="0">
      <alignment vertical="center"/>
    </xf>
    <xf numFmtId="0" fontId="12" fillId="18" borderId="0" applyNumberFormat="0" applyBorder="0" applyAlignment="0" applyProtection="0"/>
    <xf numFmtId="0" fontId="12" fillId="22" borderId="0" applyNumberFormat="0" applyBorder="0" applyAlignment="0" applyProtection="0">
      <alignment vertical="center"/>
    </xf>
    <xf numFmtId="0" fontId="12" fillId="9" borderId="0" applyNumberFormat="0" applyBorder="0" applyAlignment="0" applyProtection="0">
      <alignment vertical="center"/>
    </xf>
    <xf numFmtId="0" fontId="12" fillId="13" borderId="0" applyNumberFormat="0" applyBorder="0" applyAlignment="0" applyProtection="0">
      <alignment vertical="center"/>
    </xf>
    <xf numFmtId="0" fontId="12" fillId="18" borderId="0" applyNumberFormat="0" applyBorder="0" applyAlignment="0" applyProtection="0"/>
    <xf numFmtId="0" fontId="12" fillId="13" borderId="0" applyNumberFormat="0" applyBorder="0" applyAlignment="0" applyProtection="0">
      <alignment vertical="center"/>
    </xf>
    <xf numFmtId="0" fontId="12" fillId="27" borderId="0" applyNumberFormat="0" applyBorder="0" applyAlignment="0" applyProtection="0">
      <alignment vertical="center"/>
    </xf>
    <xf numFmtId="0" fontId="8" fillId="21" borderId="0" applyNumberFormat="0" applyBorder="0" applyAlignment="0" applyProtection="0">
      <alignment vertical="center"/>
    </xf>
    <xf numFmtId="0" fontId="8" fillId="13" borderId="0" applyNumberFormat="0" applyBorder="0" applyAlignment="0" applyProtection="0"/>
    <xf numFmtId="0" fontId="8" fillId="21" borderId="0" applyNumberFormat="0" applyBorder="0" applyAlignment="0" applyProtection="0">
      <alignment vertical="center"/>
    </xf>
    <xf numFmtId="0" fontId="8" fillId="8" borderId="0" applyNumberFormat="0" applyBorder="0" applyAlignment="0" applyProtection="0">
      <alignment vertical="center"/>
    </xf>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5" borderId="0" applyNumberFormat="0" applyBorder="0" applyAlignment="0" applyProtection="0">
      <alignment vertical="center"/>
    </xf>
    <xf numFmtId="0" fontId="8" fillId="42" borderId="0" applyNumberFormat="0" applyBorder="0" applyAlignment="0" applyProtection="0">
      <alignment vertical="center"/>
    </xf>
    <xf numFmtId="0" fontId="12" fillId="22" borderId="0" applyNumberFormat="0" applyBorder="0" applyAlignment="0" applyProtection="0">
      <alignment vertical="center"/>
    </xf>
    <xf numFmtId="0" fontId="12" fillId="48" borderId="0" applyNumberFormat="0" applyBorder="0" applyAlignment="0" applyProtection="0"/>
    <xf numFmtId="0" fontId="12" fillId="22" borderId="0" applyNumberFormat="0" applyBorder="0" applyAlignment="0" applyProtection="0">
      <alignment vertical="center"/>
    </xf>
    <xf numFmtId="0" fontId="12" fillId="9" borderId="0" applyNumberFormat="0" applyBorder="0" applyAlignment="0" applyProtection="0">
      <alignment vertical="center"/>
    </xf>
    <xf numFmtId="0" fontId="12" fillId="36" borderId="0" applyNumberFormat="0" applyBorder="0" applyAlignment="0" applyProtection="0">
      <alignment vertical="center"/>
    </xf>
    <xf numFmtId="0" fontId="12" fillId="36" borderId="0" applyNumberFormat="0" applyBorder="0" applyAlignment="0" applyProtection="0"/>
    <xf numFmtId="0" fontId="12" fillId="36" borderId="0" applyNumberFormat="0" applyBorder="0" applyAlignment="0" applyProtection="0">
      <alignment vertical="center"/>
    </xf>
    <xf numFmtId="0" fontId="12" fillId="11" borderId="0" applyNumberFormat="0" applyBorder="0" applyAlignment="0" applyProtection="0">
      <alignment vertical="center"/>
    </xf>
    <xf numFmtId="0" fontId="8" fillId="45" borderId="0" applyNumberFormat="0" applyBorder="0" applyAlignment="0" applyProtection="0">
      <alignment vertical="center"/>
    </xf>
    <xf numFmtId="0" fontId="8" fillId="45" borderId="0" applyNumberFormat="0" applyBorder="0" applyAlignment="0" applyProtection="0"/>
    <xf numFmtId="0" fontId="8" fillId="45" borderId="0" applyNumberFormat="0" applyBorder="0" applyAlignment="0" applyProtection="0">
      <alignment vertical="center"/>
    </xf>
    <xf numFmtId="0" fontId="8" fillId="16" borderId="0" applyNumberFormat="0" applyBorder="0" applyAlignment="0" applyProtection="0">
      <alignment vertical="center"/>
    </xf>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42" borderId="0" applyNumberFormat="0" applyBorder="0" applyAlignment="0" applyProtection="0">
      <alignment vertical="center"/>
    </xf>
    <xf numFmtId="0" fontId="8" fillId="42" borderId="0" applyNumberFormat="0" applyBorder="0" applyAlignment="0" applyProtection="0">
      <alignment vertical="center"/>
    </xf>
    <xf numFmtId="0" fontId="8" fillId="28" borderId="0" applyNumberFormat="0" applyBorder="0" applyAlignment="0" applyProtection="0">
      <alignment vertical="center"/>
    </xf>
    <xf numFmtId="0" fontId="8" fillId="6" borderId="0" applyNumberFormat="0" applyBorder="0" applyAlignment="0" applyProtection="0">
      <alignment vertical="center"/>
    </xf>
    <xf numFmtId="0" fontId="12" fillId="22" borderId="0" applyNumberFormat="0" applyBorder="0" applyAlignment="0" applyProtection="0">
      <alignment vertical="center"/>
    </xf>
    <xf numFmtId="0" fontId="12" fillId="48" borderId="0" applyNumberFormat="0" applyBorder="0" applyAlignment="0" applyProtection="0"/>
    <xf numFmtId="0" fontId="12" fillId="22" borderId="0" applyNumberFormat="0" applyBorder="0" applyAlignment="0" applyProtection="0">
      <alignment vertical="center"/>
    </xf>
    <xf numFmtId="0" fontId="12" fillId="9" borderId="0" applyNumberFormat="0" applyBorder="0" applyAlignment="0" applyProtection="0">
      <alignment vertical="center"/>
    </xf>
    <xf numFmtId="0" fontId="12" fillId="22" borderId="0" applyNumberFormat="0" applyBorder="0" applyAlignment="0" applyProtection="0">
      <alignment vertical="center"/>
    </xf>
    <xf numFmtId="0" fontId="12" fillId="20" borderId="0" applyNumberFormat="0" applyBorder="0" applyAlignment="0" applyProtection="0"/>
    <xf numFmtId="0" fontId="12" fillId="22" borderId="0" applyNumberFormat="0" applyBorder="0" applyAlignment="0" applyProtection="0">
      <alignment vertical="center"/>
    </xf>
    <xf numFmtId="0" fontId="12" fillId="9" borderId="0" applyNumberFormat="0" applyBorder="0" applyAlignment="0" applyProtection="0">
      <alignment vertical="center"/>
    </xf>
    <xf numFmtId="0" fontId="8" fillId="36" borderId="0" applyNumberFormat="0" applyBorder="0" applyAlignment="0" applyProtection="0">
      <alignment vertical="center"/>
    </xf>
    <xf numFmtId="0" fontId="8" fillId="36" borderId="0" applyNumberFormat="0" applyBorder="0" applyAlignment="0" applyProtection="0"/>
    <xf numFmtId="0" fontId="8" fillId="36" borderId="0" applyNumberFormat="0" applyBorder="0" applyAlignment="0" applyProtection="0">
      <alignment vertical="center"/>
    </xf>
    <xf numFmtId="0" fontId="8" fillId="11" borderId="0" applyNumberFormat="0" applyBorder="0" applyAlignment="0" applyProtection="0">
      <alignment vertical="center"/>
    </xf>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30" borderId="0" applyNumberFormat="0" applyBorder="0" applyAlignment="0" applyProtection="0">
      <alignment vertical="center"/>
    </xf>
    <xf numFmtId="0" fontId="8" fillId="49" borderId="0" applyNumberFormat="0" applyBorder="0" applyAlignment="0" applyProtection="0">
      <alignment vertical="center"/>
    </xf>
    <xf numFmtId="0" fontId="12" fillId="22" borderId="0" applyNumberFormat="0" applyBorder="0" applyAlignment="0" applyProtection="0">
      <alignment vertical="center"/>
    </xf>
    <xf numFmtId="0" fontId="12" fillId="18" borderId="0" applyNumberFormat="0" applyBorder="0" applyAlignment="0" applyProtection="0"/>
    <xf numFmtId="0" fontId="12" fillId="22" borderId="0" applyNumberFormat="0" applyBorder="0" applyAlignment="0" applyProtection="0">
      <alignment vertical="center"/>
    </xf>
    <xf numFmtId="0" fontId="12" fillId="9" borderId="0" applyNumberFormat="0" applyBorder="0" applyAlignment="0" applyProtection="0">
      <alignment vertical="center"/>
    </xf>
    <xf numFmtId="0" fontId="12" fillId="36" borderId="0" applyNumberFormat="0" applyBorder="0" applyAlignment="0" applyProtection="0">
      <alignment vertical="center"/>
    </xf>
    <xf numFmtId="0" fontId="12" fillId="36" borderId="0" applyNumberFormat="0" applyBorder="0" applyAlignment="0" applyProtection="0"/>
    <xf numFmtId="0" fontId="12" fillId="36" borderId="0" applyNumberFormat="0" applyBorder="0" applyAlignment="0" applyProtection="0">
      <alignment vertical="center"/>
    </xf>
    <xf numFmtId="0" fontId="12" fillId="11" borderId="0" applyNumberFormat="0" applyBorder="0" applyAlignment="0" applyProtection="0">
      <alignment vertical="center"/>
    </xf>
    <xf numFmtId="0" fontId="8" fillId="7" borderId="0" applyNumberFormat="0" applyBorder="0" applyAlignment="0" applyProtection="0">
      <alignment vertical="center"/>
    </xf>
    <xf numFmtId="0" fontId="8" fillId="36" borderId="0" applyNumberFormat="0" applyBorder="0" applyAlignment="0" applyProtection="0"/>
    <xf numFmtId="0" fontId="8" fillId="7" borderId="0" applyNumberFormat="0" applyBorder="0" applyAlignment="0" applyProtection="0">
      <alignment vertical="center"/>
    </xf>
    <xf numFmtId="0" fontId="8" fillId="24" borderId="0" applyNumberFormat="0" applyBorder="0" applyAlignment="0" applyProtection="0">
      <alignment vertical="center"/>
    </xf>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alignment vertical="center"/>
    </xf>
    <xf numFmtId="0" fontId="8" fillId="49"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xf numFmtId="0" fontId="8" fillId="26" borderId="0" applyNumberFormat="0" applyBorder="0" applyAlignment="0" applyProtection="0">
      <alignment vertical="center"/>
    </xf>
    <xf numFmtId="0" fontId="12" fillId="22" borderId="0" applyNumberFormat="0" applyBorder="0" applyAlignment="0" applyProtection="0">
      <alignment vertical="center"/>
    </xf>
    <xf numFmtId="0" fontId="12" fillId="21" borderId="0" applyNumberFormat="0" applyBorder="0" applyAlignment="0" applyProtection="0"/>
    <xf numFmtId="0" fontId="12" fillId="22" borderId="0" applyNumberFormat="0" applyBorder="0" applyAlignment="0" applyProtection="0">
      <alignment vertical="center"/>
    </xf>
    <xf numFmtId="0" fontId="12" fillId="9" borderId="0" applyNumberFormat="0" applyBorder="0" applyAlignment="0" applyProtection="0">
      <alignment vertical="center"/>
    </xf>
    <xf numFmtId="0" fontId="12" fillId="21" borderId="0" applyNumberFormat="0" applyBorder="0" applyAlignment="0" applyProtection="0">
      <alignment vertical="center"/>
    </xf>
    <xf numFmtId="0" fontId="12" fillId="18" borderId="0" applyNumberFormat="0" applyBorder="0" applyAlignment="0" applyProtection="0"/>
    <xf numFmtId="0" fontId="12" fillId="21" borderId="0" applyNumberFormat="0" applyBorder="0" applyAlignment="0" applyProtection="0">
      <alignment vertical="center"/>
    </xf>
    <xf numFmtId="0" fontId="12" fillId="8" borderId="0" applyNumberFormat="0" applyBorder="0" applyAlignment="0" applyProtection="0">
      <alignment vertical="center"/>
    </xf>
    <xf numFmtId="0" fontId="8" fillId="21" borderId="0" applyNumberFormat="0" applyBorder="0" applyAlignment="0" applyProtection="0">
      <alignment vertical="center"/>
    </xf>
    <xf numFmtId="0" fontId="8" fillId="13" borderId="0" applyNumberFormat="0" applyBorder="0" applyAlignment="0" applyProtection="0"/>
    <xf numFmtId="0" fontId="8" fillId="21" borderId="0" applyNumberFormat="0" applyBorder="0" applyAlignment="0" applyProtection="0">
      <alignment vertical="center"/>
    </xf>
    <xf numFmtId="0" fontId="8" fillId="8" borderId="0" applyNumberFormat="0" applyBorder="0" applyAlignment="0" applyProtection="0">
      <alignment vertical="center"/>
    </xf>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alignment vertical="center"/>
    </xf>
    <xf numFmtId="0" fontId="8" fillId="26"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xf numFmtId="0" fontId="8" fillId="12" borderId="0" applyNumberFormat="0" applyBorder="0" applyAlignment="0" applyProtection="0">
      <alignment vertical="center"/>
    </xf>
    <xf numFmtId="0" fontId="12" fillId="22" borderId="0" applyNumberFormat="0" applyBorder="0" applyAlignment="0" applyProtection="0">
      <alignment vertical="center"/>
    </xf>
    <xf numFmtId="0" fontId="12" fillId="48" borderId="0" applyNumberFormat="0" applyBorder="0" applyAlignment="0" applyProtection="0"/>
    <xf numFmtId="0" fontId="12" fillId="22" borderId="0" applyNumberFormat="0" applyBorder="0" applyAlignment="0" applyProtection="0">
      <alignment vertical="center"/>
    </xf>
    <xf numFmtId="0" fontId="12" fillId="9" borderId="0" applyNumberFormat="0" applyBorder="0" applyAlignment="0" applyProtection="0">
      <alignment vertical="center"/>
    </xf>
    <xf numFmtId="0" fontId="12" fillId="48" borderId="0" applyNumberFormat="0" applyBorder="0" applyAlignment="0" applyProtection="0">
      <alignment vertical="center"/>
    </xf>
    <xf numFmtId="0" fontId="12" fillId="22" borderId="0" applyNumberFormat="0" applyBorder="0" applyAlignment="0" applyProtection="0"/>
    <xf numFmtId="0" fontId="12" fillId="48" borderId="0" applyNumberFormat="0" applyBorder="0" applyAlignment="0" applyProtection="0">
      <alignment vertical="center"/>
    </xf>
    <xf numFmtId="0" fontId="12" fillId="32" borderId="0" applyNumberFormat="0" applyBorder="0" applyAlignment="0" applyProtection="0">
      <alignment vertical="center"/>
    </xf>
    <xf numFmtId="0" fontId="8" fillId="46" borderId="0" applyNumberFormat="0" applyBorder="0" applyAlignment="0" applyProtection="0">
      <alignment vertical="center"/>
    </xf>
    <xf numFmtId="0" fontId="8" fillId="22" borderId="0" applyNumberFormat="0" applyBorder="0" applyAlignment="0" applyProtection="0"/>
    <xf numFmtId="0" fontId="8" fillId="46" borderId="0" applyNumberFormat="0" applyBorder="0" applyAlignment="0" applyProtection="0">
      <alignment vertical="center"/>
    </xf>
    <xf numFmtId="0" fontId="8" fillId="33" borderId="0" applyNumberFormat="0" applyBorder="0" applyAlignment="0" applyProtection="0">
      <alignment vertical="center"/>
    </xf>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5" borderId="0" applyNumberFormat="0" applyBorder="0" applyAlignment="0" applyProtection="0">
      <alignment vertical="center"/>
    </xf>
    <xf numFmtId="0" fontId="110" fillId="0" borderId="0">
      <alignment horizontal="center" vertical="center" wrapText="1"/>
      <protection locked="0"/>
    </xf>
    <xf numFmtId="0" fontId="110" fillId="0" borderId="0">
      <alignment horizontal="center" wrapText="1"/>
      <protection locked="0"/>
    </xf>
    <xf numFmtId="0" fontId="110" fillId="0" borderId="0">
      <alignment horizontal="center" vertical="center" wrapText="1"/>
      <protection locked="0"/>
    </xf>
    <xf numFmtId="0" fontId="18" fillId="7" borderId="0" applyNumberFormat="0" applyBorder="0" applyAlignment="0" applyProtection="0">
      <alignment vertical="center"/>
    </xf>
    <xf numFmtId="185" fontId="108" fillId="0" borderId="0" applyFill="0" applyBorder="0" applyAlignment="0">
      <alignment vertical="center"/>
    </xf>
    <xf numFmtId="185" fontId="108" fillId="0" borderId="0" applyFill="0" applyBorder="0" applyAlignment="0"/>
    <xf numFmtId="185" fontId="108" fillId="0" borderId="0" applyFill="0" applyBorder="0" applyAlignment="0">
      <alignment vertical="center"/>
    </xf>
    <xf numFmtId="0" fontId="64" fillId="36" borderId="25" applyNumberFormat="0" applyAlignment="0" applyProtection="0">
      <alignment vertical="center"/>
    </xf>
    <xf numFmtId="0" fontId="49" fillId="45" borderId="21" applyNumberFormat="0" applyAlignment="0" applyProtection="0">
      <alignment vertical="center"/>
    </xf>
    <xf numFmtId="0" fontId="111" fillId="0" borderId="0" applyNumberFormat="0" applyFill="0" applyBorder="0" applyAlignment="0" applyProtection="0"/>
    <xf numFmtId="41" fontId="1" fillId="0" borderId="0" applyFont="0" applyFill="0" applyBorder="0" applyAlignment="0" applyProtection="0">
      <alignment vertical="center"/>
    </xf>
    <xf numFmtId="41" fontId="1" fillId="0" borderId="0" applyFont="0" applyFill="0" applyBorder="0" applyAlignment="0" applyProtection="0"/>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186" fontId="100" fillId="0" borderId="0">
      <alignment vertical="center"/>
    </xf>
    <xf numFmtId="186" fontId="100" fillId="0" borderId="0"/>
    <xf numFmtId="186" fontId="100" fillId="0" borderId="0">
      <alignment vertical="center"/>
    </xf>
    <xf numFmtId="184" fontId="1" fillId="0" borderId="0" applyFont="0" applyFill="0" applyBorder="0" applyAlignment="0" applyProtection="0">
      <alignment vertical="center"/>
    </xf>
    <xf numFmtId="184" fontId="1" fillId="0" borderId="0" applyFont="0" applyFill="0" applyBorder="0" applyAlignment="0" applyProtection="0"/>
    <xf numFmtId="184" fontId="1" fillId="0" borderId="0" applyFont="0" applyFill="0" applyBorder="0" applyAlignment="0" applyProtection="0">
      <alignment vertical="center"/>
    </xf>
    <xf numFmtId="184" fontId="1" fillId="0" borderId="0" applyFont="0" applyFill="0" applyBorder="0" applyAlignment="0" applyProtection="0">
      <alignment vertical="center"/>
    </xf>
    <xf numFmtId="179" fontId="100" fillId="0" borderId="0">
      <alignment vertical="center"/>
    </xf>
    <xf numFmtId="179" fontId="100" fillId="0" borderId="0"/>
    <xf numFmtId="179" fontId="100" fillId="0" borderId="0">
      <alignment vertical="center"/>
    </xf>
    <xf numFmtId="0" fontId="107" fillId="0" borderId="0" applyProtection="0">
      <alignment vertical="center"/>
    </xf>
    <xf numFmtId="0" fontId="107" fillId="0" borderId="0" applyProtection="0"/>
    <xf numFmtId="0" fontId="107" fillId="0" borderId="0" applyProtection="0">
      <alignment vertical="center"/>
    </xf>
    <xf numFmtId="188" fontId="100" fillId="0" borderId="0">
      <alignment vertical="center"/>
    </xf>
    <xf numFmtId="188" fontId="100" fillId="0" borderId="0"/>
    <xf numFmtId="188" fontId="100" fillId="0" borderId="0">
      <alignment vertical="center"/>
    </xf>
    <xf numFmtId="177" fontId="101" fillId="0" borderId="0">
      <alignment vertical="center"/>
    </xf>
    <xf numFmtId="177" fontId="101" fillId="0" borderId="0">
      <alignment vertical="center"/>
    </xf>
    <xf numFmtId="0" fontId="60" fillId="0" borderId="0" applyNumberFormat="0" applyFill="0" applyBorder="0" applyAlignment="0" applyProtection="0">
      <alignment vertical="center"/>
    </xf>
    <xf numFmtId="0" fontId="1" fillId="0" borderId="0"/>
    <xf numFmtId="0" fontId="99" fillId="0" borderId="0">
      <alignment vertical="center"/>
    </xf>
    <xf numFmtId="0" fontId="99" fillId="0" borderId="0">
      <alignment vertical="center"/>
    </xf>
    <xf numFmtId="2" fontId="107" fillId="0" borderId="0" applyProtection="0">
      <alignment vertical="center"/>
    </xf>
    <xf numFmtId="2" fontId="107" fillId="0" borderId="0" applyProtection="0"/>
    <xf numFmtId="2" fontId="107" fillId="0" borderId="0" applyProtection="0">
      <alignment vertical="center"/>
    </xf>
    <xf numFmtId="0" fontId="106" fillId="0" borderId="0"/>
    <xf numFmtId="0" fontId="46" fillId="20" borderId="0" applyNumberFormat="0" applyBorder="0" applyAlignment="0" applyProtection="0">
      <alignment vertical="center"/>
    </xf>
    <xf numFmtId="0" fontId="109" fillId="36" borderId="0" applyNumberFormat="0" applyBorder="0" applyAlignment="0" applyProtection="0">
      <alignment vertical="center"/>
    </xf>
    <xf numFmtId="0" fontId="109" fillId="36" borderId="0" applyNumberFormat="0" applyBorder="0" applyAlignment="0" applyProtection="0"/>
    <xf numFmtId="0" fontId="109" fillId="36" borderId="0" applyNumberFormat="0" applyBorder="0" applyAlignment="0" applyProtection="0">
      <alignment vertical="center"/>
    </xf>
    <xf numFmtId="0" fontId="117" fillId="0" borderId="15" applyNumberFormat="0" applyAlignment="0" applyProtection="0">
      <alignment horizontal="left" vertical="center"/>
    </xf>
    <xf numFmtId="0" fontId="117" fillId="0" borderId="15" applyNumberFormat="0" applyAlignment="0" applyProtection="0">
      <alignment horizontal="left" vertical="center"/>
    </xf>
    <xf numFmtId="0" fontId="117" fillId="0" borderId="11">
      <alignment horizontal="left" vertical="center"/>
    </xf>
    <xf numFmtId="0" fontId="117" fillId="0" borderId="11">
      <alignment horizontal="left" vertical="center"/>
    </xf>
    <xf numFmtId="0" fontId="41" fillId="0" borderId="19" applyNumberFormat="0" applyFill="0" applyAlignment="0" applyProtection="0">
      <alignment vertical="center"/>
    </xf>
    <xf numFmtId="0" fontId="43" fillId="0" borderId="20" applyNumberFormat="0" applyFill="0" applyAlignment="0" applyProtection="0">
      <alignment vertical="center"/>
    </xf>
    <xf numFmtId="0" fontId="35" fillId="0" borderId="17" applyNumberFormat="0" applyFill="0" applyAlignment="0" applyProtection="0">
      <alignment vertical="center"/>
    </xf>
    <xf numFmtId="0" fontId="35" fillId="0" borderId="0" applyNumberFormat="0" applyFill="0" applyBorder="0" applyAlignment="0" applyProtection="0">
      <alignment vertical="center"/>
    </xf>
    <xf numFmtId="0" fontId="115" fillId="0" borderId="0" applyProtection="0">
      <alignment vertical="center"/>
    </xf>
    <xf numFmtId="0" fontId="115" fillId="0" borderId="0" applyProtection="0"/>
    <xf numFmtId="0" fontId="115" fillId="0" borderId="0" applyProtection="0">
      <alignment vertical="center"/>
    </xf>
    <xf numFmtId="0" fontId="117" fillId="0" borderId="0" applyProtection="0">
      <alignment vertical="center"/>
    </xf>
    <xf numFmtId="0" fontId="117" fillId="0" borderId="0" applyProtection="0"/>
    <xf numFmtId="0" fontId="117" fillId="0" borderId="0" applyProtection="0">
      <alignment vertical="center"/>
    </xf>
    <xf numFmtId="0" fontId="66" fillId="22" borderId="25" applyNumberFormat="0" applyAlignment="0" applyProtection="0">
      <alignment vertical="center"/>
    </xf>
    <xf numFmtId="0" fontId="109" fillId="2" borderId="1" applyNumberFormat="0" applyBorder="0" applyAlignment="0" applyProtection="0">
      <alignment vertical="center"/>
    </xf>
    <xf numFmtId="0" fontId="109" fillId="48" borderId="1" applyNumberFormat="0" applyBorder="0" applyAlignment="0" applyProtection="0"/>
    <xf numFmtId="0" fontId="109" fillId="2" borderId="1" applyNumberFormat="0" applyBorder="0" applyAlignment="0" applyProtection="0">
      <alignment vertical="center"/>
    </xf>
    <xf numFmtId="192" fontId="114" fillId="37" borderId="0">
      <alignment vertical="center"/>
    </xf>
    <xf numFmtId="192" fontId="114" fillId="37" borderId="0"/>
    <xf numFmtId="192" fontId="114" fillId="37" borderId="0">
      <alignment vertical="center"/>
    </xf>
    <xf numFmtId="0" fontId="66" fillId="51" borderId="25" applyNumberFormat="0" applyAlignment="0" applyProtection="0">
      <alignment vertical="center"/>
    </xf>
    <xf numFmtId="0" fontId="51" fillId="0" borderId="22" applyNumberFormat="0" applyFill="0" applyAlignment="0" applyProtection="0">
      <alignment vertical="center"/>
    </xf>
    <xf numFmtId="192" fontId="118" fillId="38" borderId="0">
      <alignment vertical="center"/>
    </xf>
    <xf numFmtId="192" fontId="118" fillId="38" borderId="0"/>
    <xf numFmtId="192" fontId="118" fillId="38" borderId="0">
      <alignment vertical="center"/>
    </xf>
    <xf numFmtId="0" fontId="50" fillId="46" borderId="0" applyNumberFormat="0" applyBorder="0" applyAlignment="0" applyProtection="0">
      <alignment vertical="center"/>
    </xf>
    <xf numFmtId="0" fontId="100" fillId="0" borderId="0">
      <alignment vertical="center"/>
    </xf>
    <xf numFmtId="0" fontId="100" fillId="0" borderId="0"/>
    <xf numFmtId="0" fontId="100" fillId="0" borderId="0">
      <alignment vertical="center"/>
    </xf>
    <xf numFmtId="37" fontId="113" fillId="0" borderId="0">
      <alignment vertical="center"/>
    </xf>
    <xf numFmtId="37" fontId="113" fillId="0" borderId="0"/>
    <xf numFmtId="37" fontId="113" fillId="0" borderId="0">
      <alignment vertical="center"/>
    </xf>
    <xf numFmtId="0" fontId="119" fillId="0" borderId="0">
      <alignment vertical="center"/>
    </xf>
    <xf numFmtId="205" fontId="99" fillId="0" borderId="0"/>
    <xf numFmtId="0" fontId="119" fillId="0" borderId="0">
      <alignment vertical="center"/>
    </xf>
    <xf numFmtId="0" fontId="1" fillId="48" borderId="26" applyNumberFormat="0" applyFont="0" applyAlignment="0" applyProtection="0">
      <alignment vertical="center"/>
    </xf>
    <xf numFmtId="1" fontId="112" fillId="0" borderId="0">
      <alignment horizontal="center" vertical="center"/>
      <protection locked="0"/>
    </xf>
    <xf numFmtId="1" fontId="112" fillId="0" borderId="0">
      <alignment horizontal="center" vertical="center"/>
      <protection locked="0"/>
    </xf>
    <xf numFmtId="0" fontId="52" fillId="36" borderId="23" applyNumberFormat="0" applyAlignment="0" applyProtection="0">
      <alignment vertical="center"/>
    </xf>
    <xf numFmtId="1" fontId="120" fillId="0" borderId="16" applyBorder="0">
      <alignment vertical="center"/>
      <protection locked="0"/>
    </xf>
    <xf numFmtId="1" fontId="120" fillId="0" borderId="16" applyBorder="0">
      <alignment vertical="center"/>
      <protection locked="0"/>
    </xf>
    <xf numFmtId="14" fontId="110" fillId="0" borderId="0">
      <alignment horizontal="center" vertical="center" wrapText="1"/>
      <protection locked="0"/>
    </xf>
    <xf numFmtId="14" fontId="110" fillId="0" borderId="0">
      <alignment horizontal="center" wrapText="1"/>
      <protection locked="0"/>
    </xf>
    <xf numFmtId="14" fontId="110" fillId="0" borderId="0">
      <alignment horizontal="center" vertical="center" wrapText="1"/>
      <protection locked="0"/>
    </xf>
    <xf numFmtId="10" fontId="1" fillId="0" borderId="0" applyFont="0" applyFill="0" applyBorder="0" applyAlignment="0" applyProtection="0">
      <alignment vertical="center"/>
    </xf>
    <xf numFmtId="10" fontId="1" fillId="0" borderId="0" applyFont="0" applyFill="0" applyBorder="0" applyAlignment="0" applyProtection="0"/>
    <xf numFmtId="10" fontId="1" fillId="0" borderId="0" applyFont="0" applyFill="0" applyBorder="0" applyAlignment="0" applyProtection="0">
      <alignment vertical="center"/>
    </xf>
    <xf numFmtId="10" fontId="1" fillId="0" borderId="0" applyFont="0" applyFill="0" applyBorder="0" applyAlignment="0" applyProtection="0">
      <alignment vertical="center"/>
    </xf>
    <xf numFmtId="10" fontId="101" fillId="0" borderId="0">
      <alignment vertical="center"/>
    </xf>
    <xf numFmtId="10" fontId="101" fillId="0" borderId="0">
      <alignment vertical="center"/>
    </xf>
    <xf numFmtId="0" fontId="1" fillId="0" borderId="0" applyNumberFormat="0" applyFont="0" applyFill="0" applyBorder="0" applyAlignment="0" applyProtection="0">
      <alignment horizontal="left" vertical="center"/>
    </xf>
    <xf numFmtId="0" fontId="1" fillId="0" borderId="0" applyNumberFormat="0" applyFont="0" applyFill="0" applyBorder="0" applyAlignment="0" applyProtection="0">
      <alignment horizontal="left"/>
    </xf>
    <xf numFmtId="0" fontId="1" fillId="0" borderId="0" applyNumberFormat="0" applyFont="0" applyFill="0" applyBorder="0" applyAlignment="0" applyProtection="0">
      <alignment horizontal="left" vertical="center"/>
    </xf>
    <xf numFmtId="0" fontId="1" fillId="0" borderId="0" applyNumberFormat="0" applyFont="0" applyFill="0" applyBorder="0" applyAlignment="0" applyProtection="0">
      <alignment horizontal="left" vertical="center"/>
    </xf>
    <xf numFmtId="15" fontId="1" fillId="0" borderId="0" applyFont="0" applyFill="0" applyBorder="0" applyAlignment="0" applyProtection="0">
      <alignment vertical="center"/>
    </xf>
    <xf numFmtId="15" fontId="1" fillId="0" borderId="0" applyFont="0" applyFill="0" applyBorder="0" applyAlignment="0" applyProtection="0"/>
    <xf numFmtId="15" fontId="1" fillId="0" borderId="0" applyFont="0" applyFill="0" applyBorder="0" applyAlignment="0" applyProtection="0">
      <alignment vertical="center"/>
    </xf>
    <xf numFmtId="15" fontId="1" fillId="0" borderId="0" applyFont="0" applyFill="0" applyBorder="0" applyAlignment="0" applyProtection="0">
      <alignment vertical="center"/>
    </xf>
    <xf numFmtId="4" fontId="1" fillId="0" borderId="0" applyFont="0" applyFill="0" applyBorder="0" applyAlignment="0" applyProtection="0">
      <alignment vertical="center"/>
    </xf>
    <xf numFmtId="4" fontId="1" fillId="0" borderId="0" applyFont="0" applyFill="0" applyBorder="0" applyAlignment="0" applyProtection="0"/>
    <xf numFmtId="4" fontId="1" fillId="0" borderId="0" applyFont="0" applyFill="0" applyBorder="0" applyAlignment="0" applyProtection="0">
      <alignment vertical="center"/>
    </xf>
    <xf numFmtId="4" fontId="1" fillId="0" borderId="0" applyFont="0" applyFill="0" applyBorder="0" applyAlignment="0" applyProtection="0">
      <alignment vertical="center"/>
    </xf>
    <xf numFmtId="0" fontId="111" fillId="0" borderId="14">
      <alignment horizontal="center" vertical="center"/>
    </xf>
    <xf numFmtId="0" fontId="111" fillId="0" borderId="14">
      <alignment horizontal="center"/>
    </xf>
    <xf numFmtId="0" fontId="111" fillId="0" borderId="14">
      <alignment horizontal="center" vertical="center"/>
    </xf>
    <xf numFmtId="3" fontId="1" fillId="0" borderId="0" applyFont="0" applyFill="0" applyBorder="0" applyAlignment="0" applyProtection="0">
      <alignment vertical="center"/>
    </xf>
    <xf numFmtId="3" fontId="1" fillId="0" borderId="0" applyFont="0" applyFill="0" applyBorder="0" applyAlignment="0" applyProtection="0"/>
    <xf numFmtId="3" fontId="1" fillId="0" borderId="0" applyFont="0" applyFill="0" applyBorder="0" applyAlignment="0" applyProtection="0">
      <alignment vertical="center"/>
    </xf>
    <xf numFmtId="3" fontId="1" fillId="0" borderId="0" applyFont="0" applyFill="0" applyBorder="0" applyAlignment="0" applyProtection="0">
      <alignment vertical="center"/>
    </xf>
    <xf numFmtId="0" fontId="1" fillId="39" borderId="0" applyNumberFormat="0" applyFont="0" applyBorder="0" applyAlignment="0" applyProtection="0">
      <alignment vertical="center"/>
    </xf>
    <xf numFmtId="0" fontId="1" fillId="39" borderId="0" applyNumberFormat="0" applyFont="0" applyBorder="0" applyAlignment="0" applyProtection="0"/>
    <xf numFmtId="0" fontId="1" fillId="39" borderId="0" applyNumberFormat="0" applyFont="0" applyBorder="0" applyAlignment="0" applyProtection="0">
      <alignment vertical="center"/>
    </xf>
    <xf numFmtId="0" fontId="1" fillId="39" borderId="0" applyNumberFormat="0" applyFont="0" applyBorder="0" applyAlignment="0" applyProtection="0">
      <alignment vertical="center"/>
    </xf>
    <xf numFmtId="0" fontId="146" fillId="0" borderId="0"/>
    <xf numFmtId="0" fontId="116" fillId="31" borderId="3">
      <alignment vertical="center"/>
      <protection locked="0"/>
    </xf>
    <xf numFmtId="0" fontId="116" fillId="31" borderId="3">
      <protection locked="0"/>
    </xf>
    <xf numFmtId="0" fontId="116" fillId="31" borderId="3">
      <alignment vertical="center"/>
      <protection locked="0"/>
    </xf>
    <xf numFmtId="2" fontId="102" fillId="0" borderId="0">
      <alignment horizontal="right" vertical="center"/>
    </xf>
    <xf numFmtId="2" fontId="102" fillId="0" borderId="0">
      <alignment horizontal="right" vertical="center"/>
    </xf>
    <xf numFmtId="0" fontId="116" fillId="31" borderId="3">
      <alignment vertical="center"/>
      <protection locked="0"/>
    </xf>
    <xf numFmtId="0" fontId="116" fillId="31" borderId="3">
      <protection locked="0"/>
    </xf>
    <xf numFmtId="0" fontId="116" fillId="31" borderId="3">
      <alignment vertical="center"/>
      <protection locked="0"/>
    </xf>
    <xf numFmtId="0" fontId="116" fillId="31" borderId="3">
      <alignment vertical="center"/>
      <protection locked="0"/>
    </xf>
    <xf numFmtId="0" fontId="116" fillId="31" borderId="3">
      <protection locked="0"/>
    </xf>
    <xf numFmtId="0" fontId="116" fillId="31" borderId="3">
      <alignment vertical="center"/>
      <protection locked="0"/>
    </xf>
    <xf numFmtId="18" fontId="102" fillId="0" borderId="1">
      <alignment horizontal="center" vertical="center"/>
      <protection locked="0"/>
    </xf>
    <xf numFmtId="18" fontId="102" fillId="0" borderId="1">
      <alignment horizontal="center" vertical="center"/>
      <protection locked="0"/>
    </xf>
    <xf numFmtId="0" fontId="36" fillId="0" borderId="0" applyNumberFormat="0" applyFill="0" applyBorder="0" applyAlignment="0" applyProtection="0">
      <alignment vertical="center"/>
    </xf>
    <xf numFmtId="0" fontId="107" fillId="0" borderId="18" applyProtection="0">
      <alignment vertical="center"/>
    </xf>
    <xf numFmtId="0" fontId="107" fillId="0" borderId="18" applyProtection="0"/>
    <xf numFmtId="0" fontId="107" fillId="0" borderId="18" applyProtection="0">
      <alignment vertical="center"/>
    </xf>
    <xf numFmtId="0" fontId="56" fillId="0" borderId="0" applyNumberFormat="0" applyFill="0" applyBorder="0" applyAlignment="0" applyProtection="0">
      <alignment vertical="center"/>
    </xf>
    <xf numFmtId="0" fontId="1" fillId="0" borderId="0" applyNumberFormat="0" applyFont="0" applyFill="0" applyBorder="0" applyAlignment="0">
      <alignment horizontal="center" vertical="center"/>
    </xf>
    <xf numFmtId="0" fontId="1" fillId="0" borderId="0" applyNumberFormat="0" applyFont="0" applyFill="0" applyBorder="0" applyAlignment="0">
      <alignment horizontal="center" vertical="center"/>
    </xf>
    <xf numFmtId="0" fontId="1" fillId="0" borderId="0" applyNumberFormat="0" applyFont="0" applyFill="0" applyBorder="0" applyAlignment="0">
      <alignment horizontal="center"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0" fontId="99" fillId="0" borderId="4" applyNumberFormat="0" applyFill="0" applyProtection="0">
      <alignment horizontal="right" vertical="center"/>
    </xf>
    <xf numFmtId="0" fontId="99" fillId="0" borderId="4" applyNumberFormat="0" applyFill="0" applyProtection="0">
      <alignment horizontal="right"/>
    </xf>
    <xf numFmtId="0" fontId="99" fillId="0" borderId="4" applyNumberFormat="0" applyFill="0" applyProtection="0">
      <alignment horizontal="right" vertical="center"/>
    </xf>
    <xf numFmtId="0" fontId="99" fillId="0" borderId="4" applyNumberFormat="0" applyFill="0" applyProtection="0">
      <alignment horizontal="right" vertical="center"/>
    </xf>
    <xf numFmtId="0" fontId="36" fillId="0" borderId="0" applyNumberFormat="0" applyFill="0" applyBorder="0" applyAlignment="0" applyProtection="0">
      <alignment vertical="center"/>
    </xf>
    <xf numFmtId="0" fontId="41" fillId="0" borderId="19" applyNumberFormat="0" applyFill="0" applyAlignment="0" applyProtection="0">
      <alignment vertical="center"/>
    </xf>
    <xf numFmtId="0" fontId="123" fillId="0" borderId="19" applyNumberFormat="0" applyFill="0" applyAlignment="0" applyProtection="0">
      <alignment vertical="center"/>
    </xf>
    <xf numFmtId="0" fontId="41" fillId="0" borderId="19" applyNumberFormat="0" applyFill="0" applyAlignment="0" applyProtection="0">
      <alignment vertical="center"/>
    </xf>
    <xf numFmtId="0" fontId="41" fillId="0" borderId="19" applyNumberFormat="0" applyFill="0" applyAlignment="0" applyProtection="0">
      <alignment vertical="center"/>
    </xf>
    <xf numFmtId="0" fontId="43" fillId="0" borderId="20" applyNumberFormat="0" applyFill="0" applyAlignment="0" applyProtection="0">
      <alignment vertical="center"/>
    </xf>
    <xf numFmtId="0" fontId="124" fillId="0" borderId="20" applyNumberFormat="0" applyFill="0" applyAlignment="0" applyProtection="0">
      <alignment vertical="center"/>
    </xf>
    <xf numFmtId="0" fontId="43" fillId="0" borderId="20" applyNumberFormat="0" applyFill="0" applyAlignment="0" applyProtection="0">
      <alignment vertical="center"/>
    </xf>
    <xf numFmtId="0" fontId="43" fillId="0" borderId="20" applyNumberFormat="0" applyFill="0" applyAlignment="0" applyProtection="0">
      <alignment vertical="center"/>
    </xf>
    <xf numFmtId="0" fontId="35" fillId="0" borderId="17" applyNumberFormat="0" applyFill="0" applyAlignment="0" applyProtection="0">
      <alignment vertical="center"/>
    </xf>
    <xf numFmtId="0" fontId="125" fillId="0" borderId="17" applyNumberFormat="0" applyFill="0" applyAlignment="0" applyProtection="0">
      <alignment vertical="center"/>
    </xf>
    <xf numFmtId="0" fontId="35" fillId="0" borderId="17" applyNumberFormat="0" applyFill="0" applyAlignment="0" applyProtection="0">
      <alignment vertical="center"/>
    </xf>
    <xf numFmtId="0" fontId="35" fillId="0" borderId="17" applyNumberFormat="0" applyFill="0" applyAlignment="0" applyProtection="0">
      <alignment vertical="center"/>
    </xf>
    <xf numFmtId="0" fontId="35" fillId="0" borderId="0" applyNumberFormat="0" applyFill="0" applyBorder="0" applyAlignment="0" applyProtection="0">
      <alignment vertical="center"/>
    </xf>
    <xf numFmtId="0" fontId="12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146" fillId="0" borderId="0"/>
    <xf numFmtId="0" fontId="40" fillId="0" borderId="4" applyNumberFormat="0" applyFill="0" applyProtection="0">
      <alignment horizontal="center"/>
    </xf>
    <xf numFmtId="0" fontId="40" fillId="0" borderId="4" applyNumberFormat="0" applyFill="0" applyProtection="0">
      <alignment horizontal="center"/>
    </xf>
    <xf numFmtId="0" fontId="40" fillId="0" borderId="4" applyNumberFormat="0" applyFill="0" applyProtection="0">
      <alignment horizontal="center"/>
    </xf>
    <xf numFmtId="0" fontId="146" fillId="0" borderId="0"/>
    <xf numFmtId="0" fontId="42" fillId="0" borderId="0" applyNumberFormat="0" applyFill="0" applyBorder="0" applyAlignment="0" applyProtection="0"/>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146" fillId="0" borderId="0"/>
    <xf numFmtId="0" fontId="34" fillId="0" borderId="6" applyNumberFormat="0" applyFill="0" applyProtection="0">
      <alignment horizontal="center"/>
    </xf>
    <xf numFmtId="0" fontId="34" fillId="0" borderId="6" applyNumberFormat="0" applyFill="0" applyProtection="0">
      <alignment horizontal="center"/>
    </xf>
    <xf numFmtId="0" fontId="34" fillId="0" borderId="6" applyNumberFormat="0" applyFill="0" applyProtection="0">
      <alignment horizontal="center"/>
    </xf>
    <xf numFmtId="0" fontId="18" fillId="7" borderId="0" applyNumberFormat="0" applyBorder="0" applyAlignment="0" applyProtection="0">
      <alignment vertical="center"/>
    </xf>
    <xf numFmtId="0" fontId="126" fillId="7" borderId="0" applyNumberFormat="0" applyBorder="0" applyAlignment="0" applyProtection="0">
      <alignment vertical="center"/>
    </xf>
    <xf numFmtId="0" fontId="18" fillId="7" borderId="0" applyNumberFormat="0" applyBorder="0" applyAlignment="0" applyProtection="0">
      <alignment vertical="center"/>
    </xf>
    <xf numFmtId="0" fontId="18" fillId="7" borderId="0" applyNumberFormat="0" applyBorder="0" applyAlignment="0" applyProtection="0">
      <alignment vertical="center"/>
    </xf>
    <xf numFmtId="0" fontId="18" fillId="7" borderId="0" applyNumberFormat="0" applyBorder="0" applyAlignment="0" applyProtection="0">
      <alignment vertical="center"/>
    </xf>
    <xf numFmtId="0" fontId="18" fillId="52" borderId="0" applyNumberFormat="0" applyBorder="0" applyAlignment="0" applyProtection="0">
      <alignment vertical="center"/>
    </xf>
    <xf numFmtId="0" fontId="18" fillId="7" borderId="0" applyNumberFormat="0" applyBorder="0" applyAlignment="0" applyProtection="0">
      <alignment vertical="center"/>
    </xf>
    <xf numFmtId="0" fontId="18" fillId="52" borderId="0" applyNumberFormat="0" applyBorder="0" applyAlignment="0" applyProtection="0">
      <alignment vertical="center"/>
    </xf>
    <xf numFmtId="0" fontId="22" fillId="4" borderId="0" applyNumberFormat="0" applyBorder="0" applyAlignment="0" applyProtection="0">
      <alignment vertical="center"/>
    </xf>
    <xf numFmtId="0" fontId="22" fillId="53" borderId="0" applyNumberFormat="0" applyBorder="0" applyAlignment="0" applyProtection="0">
      <alignment vertical="center"/>
    </xf>
    <xf numFmtId="0" fontId="22" fillId="4" borderId="0" applyNumberFormat="0" applyBorder="0" applyAlignment="0" applyProtection="0">
      <alignment vertical="center"/>
    </xf>
    <xf numFmtId="0" fontId="22" fillId="53" borderId="0" applyNumberFormat="0" applyBorder="0" applyAlignment="0" applyProtection="0">
      <alignment vertical="center"/>
    </xf>
    <xf numFmtId="0" fontId="127" fillId="4" borderId="0" applyNumberFormat="0" applyBorder="0" applyAlignment="0" applyProtection="0">
      <alignment vertical="center"/>
    </xf>
    <xf numFmtId="0" fontId="127" fillId="53" borderId="0" applyNumberFormat="0" applyBorder="0" applyAlignment="0" applyProtection="0">
      <alignment vertical="center"/>
    </xf>
    <xf numFmtId="0" fontId="22" fillId="4" borderId="0" applyNumberFormat="0" applyBorder="0" applyAlignment="0" applyProtection="0">
      <alignment vertical="center"/>
    </xf>
    <xf numFmtId="0" fontId="22" fillId="53" borderId="0" applyNumberFormat="0" applyBorder="0" applyAlignment="0" applyProtection="0">
      <alignment vertical="center"/>
    </xf>
    <xf numFmtId="0" fontId="37" fillId="48" borderId="0" applyNumberFormat="0" applyBorder="0" applyAlignment="0" applyProtection="0">
      <alignment vertical="center"/>
    </xf>
    <xf numFmtId="0" fontId="37" fillId="48" borderId="0" applyNumberFormat="0" applyBorder="0" applyAlignment="0" applyProtection="0">
      <alignment vertical="center"/>
    </xf>
    <xf numFmtId="0" fontId="37" fillId="32" borderId="0" applyNumberFormat="0" applyBorder="0" applyAlignment="0" applyProtection="0">
      <alignment vertical="center"/>
    </xf>
    <xf numFmtId="0" fontId="22" fillId="4" borderId="0" applyNumberFormat="0" applyBorder="0" applyAlignment="0" applyProtection="0">
      <alignment vertical="center"/>
    </xf>
    <xf numFmtId="0" fontId="22" fillId="53" borderId="0" applyNumberFormat="0" applyBorder="0" applyAlignment="0" applyProtection="0">
      <alignment vertical="center"/>
    </xf>
    <xf numFmtId="0" fontId="18" fillId="4" borderId="0" applyNumberFormat="0" applyBorder="0" applyAlignment="0" applyProtection="0">
      <alignment vertical="center"/>
    </xf>
    <xf numFmtId="0" fontId="18" fillId="53" borderId="0" applyNumberFormat="0" applyBorder="0" applyAlignment="0" applyProtection="0">
      <alignment vertical="center"/>
    </xf>
    <xf numFmtId="0" fontId="146" fillId="0" borderId="0"/>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18" fillId="7" borderId="0" applyNumberFormat="0" applyBorder="0" applyAlignment="0" applyProtection="0">
      <alignment vertical="center"/>
    </xf>
    <xf numFmtId="0" fontId="146" fillId="0" borderId="0"/>
    <xf numFmtId="0" fontId="18" fillId="4" borderId="0" applyNumberFormat="0" applyBorder="0" applyAlignment="0" applyProtection="0">
      <alignment vertical="center"/>
    </xf>
    <xf numFmtId="0" fontId="18" fillId="53" borderId="0" applyNumberFormat="0" applyBorder="0" applyAlignment="0" applyProtection="0">
      <alignment vertical="center"/>
    </xf>
    <xf numFmtId="0" fontId="18" fillId="4" borderId="0" applyNumberFormat="0" applyBorder="0" applyAlignment="0" applyProtection="0">
      <alignment vertical="center"/>
    </xf>
    <xf numFmtId="0" fontId="18" fillId="53" borderId="0" applyNumberFormat="0" applyBorder="0" applyAlignment="0" applyProtection="0">
      <alignment vertical="center"/>
    </xf>
    <xf numFmtId="0" fontId="146" fillId="0" borderId="0"/>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7" borderId="0" applyNumberFormat="0" applyBorder="0" applyAlignment="0" applyProtection="0">
      <alignment vertical="center"/>
    </xf>
    <xf numFmtId="0" fontId="18" fillId="52" borderId="0" applyNumberFormat="0" applyBorder="0" applyAlignment="0" applyProtection="0">
      <alignment vertical="center"/>
    </xf>
    <xf numFmtId="0" fontId="126" fillId="7" borderId="0" applyNumberFormat="0" applyBorder="0" applyAlignment="0" applyProtection="0">
      <alignment vertical="center"/>
    </xf>
    <xf numFmtId="0" fontId="126" fillId="52" borderId="0" applyNumberFormat="0" applyBorder="0" applyAlignment="0" applyProtection="0">
      <alignment vertical="center"/>
    </xf>
    <xf numFmtId="0" fontId="127" fillId="4" borderId="0" applyNumberFormat="0" applyBorder="0" applyAlignment="0" applyProtection="0">
      <alignment vertical="center"/>
    </xf>
    <xf numFmtId="0" fontId="127" fillId="53" borderId="0" applyNumberFormat="0" applyBorder="0" applyAlignment="0" applyProtection="0">
      <alignment vertical="center"/>
    </xf>
    <xf numFmtId="0" fontId="127" fillId="4" borderId="0" applyNumberFormat="0" applyBorder="0" applyAlignment="0" applyProtection="0">
      <alignment vertical="center"/>
    </xf>
    <xf numFmtId="0" fontId="127" fillId="53" borderId="0" applyNumberFormat="0" applyBorder="0" applyAlignment="0" applyProtection="0">
      <alignment vertical="center"/>
    </xf>
    <xf numFmtId="0" fontId="18" fillId="7" borderId="0" applyNumberFormat="0" applyBorder="0" applyAlignment="0" applyProtection="0">
      <alignment vertical="center"/>
    </xf>
    <xf numFmtId="0" fontId="18" fillId="52" borderId="0" applyNumberFormat="0" applyBorder="0" applyAlignment="0" applyProtection="0">
      <alignment vertical="center"/>
    </xf>
    <xf numFmtId="0" fontId="18" fillId="4" borderId="0" applyNumberFormat="0" applyBorder="0" applyAlignment="0" applyProtection="0">
      <alignment vertical="center"/>
    </xf>
    <xf numFmtId="0" fontId="18" fillId="53" borderId="0" applyNumberFormat="0" applyBorder="0" applyAlignment="0" applyProtection="0">
      <alignment vertical="center"/>
    </xf>
    <xf numFmtId="0" fontId="18" fillId="7" borderId="0" applyNumberFormat="0" applyBorder="0" applyAlignment="0" applyProtection="0">
      <alignment vertical="center"/>
    </xf>
    <xf numFmtId="0" fontId="18" fillId="52" borderId="0" applyNumberFormat="0" applyBorder="0" applyAlignment="0" applyProtection="0">
      <alignment vertical="center"/>
    </xf>
    <xf numFmtId="0" fontId="126" fillId="7" borderId="0" applyNumberFormat="0" applyBorder="0" applyAlignment="0" applyProtection="0">
      <alignment vertical="center"/>
    </xf>
    <xf numFmtId="0" fontId="126" fillId="52" borderId="0" applyNumberFormat="0" applyBorder="0" applyAlignment="0" applyProtection="0">
      <alignment vertical="center"/>
    </xf>
    <xf numFmtId="0" fontId="18" fillId="7" borderId="0" applyNumberFormat="0" applyBorder="0" applyAlignment="0" applyProtection="0">
      <alignment vertical="center"/>
    </xf>
    <xf numFmtId="0" fontId="18" fillId="52" borderId="0" applyNumberFormat="0" applyBorder="0" applyAlignment="0" applyProtection="0">
      <alignment vertical="center"/>
    </xf>
    <xf numFmtId="0" fontId="18" fillId="7" borderId="0" applyNumberFormat="0" applyBorder="0" applyAlignment="0" applyProtection="0">
      <alignment vertical="center"/>
    </xf>
    <xf numFmtId="0" fontId="18" fillId="52" borderId="0" applyNumberFormat="0" applyBorder="0" applyAlignment="0" applyProtection="0">
      <alignment vertical="center"/>
    </xf>
    <xf numFmtId="0" fontId="126" fillId="7" borderId="0" applyNumberFormat="0" applyBorder="0" applyAlignment="0" applyProtection="0">
      <alignment vertical="center"/>
    </xf>
    <xf numFmtId="0" fontId="126" fillId="52" borderId="0" applyNumberFormat="0" applyBorder="0" applyAlignment="0" applyProtection="0">
      <alignment vertical="center"/>
    </xf>
    <xf numFmtId="0" fontId="18" fillId="7" borderId="0" applyNumberFormat="0" applyBorder="0" applyAlignment="0" applyProtection="0">
      <alignment vertical="center"/>
    </xf>
    <xf numFmtId="0" fontId="18" fillId="52" borderId="0" applyNumberFormat="0" applyBorder="0" applyAlignment="0" applyProtection="0">
      <alignment vertical="center"/>
    </xf>
    <xf numFmtId="0" fontId="18" fillId="7" borderId="0" applyNumberFormat="0" applyBorder="0" applyAlignment="0" applyProtection="0">
      <alignment vertical="center"/>
    </xf>
    <xf numFmtId="0" fontId="18" fillId="7" borderId="0" applyNumberFormat="0" applyBorder="0" applyAlignment="0" applyProtection="0">
      <alignment vertical="center"/>
    </xf>
    <xf numFmtId="0" fontId="18" fillId="52" borderId="0" applyNumberFormat="0" applyBorder="0" applyAlignment="0" applyProtection="0">
      <alignment vertical="center"/>
    </xf>
    <xf numFmtId="0" fontId="18" fillId="7" borderId="0" applyNumberFormat="0" applyBorder="0" applyAlignment="0" applyProtection="0">
      <alignment vertical="center"/>
    </xf>
    <xf numFmtId="0" fontId="18" fillId="52" borderId="0" applyNumberFormat="0" applyBorder="0" applyAlignment="0" applyProtection="0">
      <alignment vertical="center"/>
    </xf>
    <xf numFmtId="0" fontId="18" fillId="52" borderId="0" applyNumberFormat="0" applyBorder="0" applyAlignment="0" applyProtection="0">
      <alignment vertical="center"/>
    </xf>
    <xf numFmtId="0" fontId="18" fillId="7" borderId="0" applyNumberFormat="0" applyBorder="0" applyAlignment="0" applyProtection="0">
      <alignment vertical="center"/>
    </xf>
    <xf numFmtId="0" fontId="18" fillId="52" borderId="0" applyNumberFormat="0" applyBorder="0" applyAlignment="0" applyProtection="0">
      <alignment vertical="center"/>
    </xf>
    <xf numFmtId="0" fontId="18" fillId="7" borderId="0" applyNumberFormat="0" applyBorder="0" applyAlignment="0" applyProtection="0">
      <alignment vertical="center"/>
    </xf>
    <xf numFmtId="0" fontId="18" fillId="52" borderId="0" applyNumberFormat="0" applyBorder="0" applyAlignment="0" applyProtection="0">
      <alignment vertical="center"/>
    </xf>
    <xf numFmtId="0" fontId="18" fillId="7" borderId="0" applyNumberFormat="0" applyBorder="0" applyAlignment="0" applyProtection="0">
      <alignment vertical="center"/>
    </xf>
    <xf numFmtId="0" fontId="18" fillId="52" borderId="0" applyNumberFormat="0" applyBorder="0" applyAlignment="0" applyProtection="0">
      <alignment vertical="center"/>
    </xf>
    <xf numFmtId="0" fontId="18" fillId="7" borderId="0" applyNumberFormat="0" applyBorder="0" applyAlignment="0" applyProtection="0">
      <alignment vertical="center"/>
    </xf>
    <xf numFmtId="0" fontId="18" fillId="52" borderId="0" applyNumberFormat="0" applyBorder="0" applyAlignment="0" applyProtection="0">
      <alignment vertical="center"/>
    </xf>
    <xf numFmtId="0" fontId="18" fillId="7" borderId="0" applyNumberFormat="0" applyBorder="0" applyAlignment="0" applyProtection="0">
      <alignment vertical="center"/>
    </xf>
    <xf numFmtId="0" fontId="18" fillId="52" borderId="0" applyNumberFormat="0" applyBorder="0" applyAlignment="0" applyProtection="0">
      <alignment vertical="center"/>
    </xf>
    <xf numFmtId="0" fontId="18" fillId="7" borderId="0" applyNumberFormat="0" applyBorder="0" applyAlignment="0" applyProtection="0">
      <alignment vertical="center"/>
    </xf>
    <xf numFmtId="0" fontId="18" fillId="52" borderId="0" applyNumberFormat="0" applyBorder="0" applyAlignment="0" applyProtection="0">
      <alignment vertical="center"/>
    </xf>
    <xf numFmtId="0" fontId="18" fillId="7" borderId="0" applyNumberFormat="0" applyBorder="0" applyAlignment="0" applyProtection="0">
      <alignment vertical="center"/>
    </xf>
    <xf numFmtId="0" fontId="18" fillId="52" borderId="0" applyNumberFormat="0" applyBorder="0" applyAlignment="0" applyProtection="0">
      <alignment vertical="center"/>
    </xf>
    <xf numFmtId="0" fontId="18" fillId="7" borderId="0" applyNumberFormat="0" applyBorder="0" applyAlignment="0" applyProtection="0">
      <alignment vertical="center"/>
    </xf>
    <xf numFmtId="0" fontId="18" fillId="52" borderId="0" applyNumberFormat="0" applyBorder="0" applyAlignment="0" applyProtection="0">
      <alignment vertical="center"/>
    </xf>
    <xf numFmtId="0" fontId="18" fillId="7" borderId="0" applyNumberFormat="0" applyBorder="0" applyAlignment="0" applyProtection="0">
      <alignment vertical="center"/>
    </xf>
    <xf numFmtId="0" fontId="18" fillId="7" borderId="0" applyNumberFormat="0" applyBorder="0" applyAlignment="0" applyProtection="0">
      <alignment vertical="center"/>
    </xf>
    <xf numFmtId="0" fontId="18" fillId="52" borderId="0" applyNumberFormat="0" applyBorder="0" applyAlignment="0" applyProtection="0">
      <alignment vertical="center"/>
    </xf>
    <xf numFmtId="0" fontId="18" fillId="52" borderId="0" applyNumberFormat="0" applyBorder="0" applyAlignment="0" applyProtection="0">
      <alignment vertical="center"/>
    </xf>
    <xf numFmtId="0" fontId="146" fillId="0" borderId="0"/>
    <xf numFmtId="0" fontId="146" fillId="0" borderId="0"/>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46" fillId="0" borderId="0"/>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46" fillId="0" borderId="0"/>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46" fillId="0" borderId="0"/>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37" fillId="2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37" fillId="7" borderId="0" applyNumberFormat="0" applyBorder="0" applyAlignment="0" applyProtection="0"/>
    <xf numFmtId="0" fontId="37" fillId="24" borderId="0" applyNumberFormat="0" applyBorder="0" applyAlignment="0" applyProtection="0"/>
    <xf numFmtId="0" fontId="127" fillId="7" borderId="0" applyNumberFormat="0" applyBorder="0" applyAlignment="0" applyProtection="0">
      <alignment vertical="center"/>
    </xf>
    <xf numFmtId="0" fontId="127" fillId="52" borderId="0" applyNumberFormat="0" applyBorder="0" applyAlignment="0" applyProtection="0">
      <alignment vertical="center"/>
    </xf>
    <xf numFmtId="0" fontId="22" fillId="7" borderId="0" applyNumberFormat="0" applyBorder="0" applyAlignment="0" applyProtection="0">
      <alignment vertical="center"/>
    </xf>
    <xf numFmtId="0" fontId="22" fillId="52" borderId="0" applyNumberFormat="0" applyBorder="0" applyAlignment="0" applyProtection="0">
      <alignment vertical="center"/>
    </xf>
    <xf numFmtId="0" fontId="146" fillId="0" borderId="0"/>
    <xf numFmtId="0" fontId="22" fillId="7" borderId="0" applyNumberFormat="0" applyBorder="0" applyAlignment="0" applyProtection="0">
      <alignment vertical="center"/>
    </xf>
    <xf numFmtId="0" fontId="18" fillId="7" borderId="0" applyNumberFormat="0" applyBorder="0" applyAlignment="0" applyProtection="0">
      <alignment vertical="center"/>
    </xf>
    <xf numFmtId="0" fontId="18" fillId="7" borderId="0" applyNumberFormat="0" applyBorder="0" applyAlignment="0" applyProtection="0">
      <alignment vertical="center"/>
    </xf>
    <xf numFmtId="0" fontId="146" fillId="0" borderId="0"/>
    <xf numFmtId="0" fontId="37" fillId="7" borderId="0" applyNumberFormat="0" applyBorder="0" applyAlignment="0" applyProtection="0"/>
    <xf numFmtId="0" fontId="37" fillId="24" borderId="0" applyNumberFormat="0" applyBorder="0" applyAlignment="0" applyProtection="0"/>
    <xf numFmtId="0" fontId="18" fillId="52" borderId="0" applyNumberFormat="0" applyBorder="0" applyAlignment="0" applyProtection="0">
      <alignment vertical="center"/>
    </xf>
    <xf numFmtId="0" fontId="127" fillId="4" borderId="0" applyNumberFormat="0" applyBorder="0" applyAlignment="0" applyProtection="0">
      <alignment vertical="center"/>
    </xf>
    <xf numFmtId="0" fontId="127" fillId="53" borderId="0" applyNumberFormat="0" applyBorder="0" applyAlignment="0" applyProtection="0">
      <alignment vertical="center"/>
    </xf>
    <xf numFmtId="0" fontId="22" fillId="4" borderId="0" applyNumberFormat="0" applyBorder="0" applyAlignment="0" applyProtection="0">
      <alignment vertical="center"/>
    </xf>
    <xf numFmtId="0" fontId="22" fillId="53" borderId="0" applyNumberFormat="0" applyBorder="0" applyAlignment="0" applyProtection="0">
      <alignment vertical="center"/>
    </xf>
    <xf numFmtId="0" fontId="127" fillId="4" borderId="0" applyNumberFormat="0" applyBorder="0" applyAlignment="0" applyProtection="0">
      <alignment vertical="center"/>
    </xf>
    <xf numFmtId="0" fontId="127" fillId="53" borderId="0" applyNumberFormat="0" applyBorder="0" applyAlignment="0" applyProtection="0">
      <alignment vertical="center"/>
    </xf>
    <xf numFmtId="0" fontId="18" fillId="7" borderId="0" applyNumberFormat="0" applyBorder="0" applyAlignment="0" applyProtection="0">
      <alignment vertical="center"/>
    </xf>
    <xf numFmtId="0" fontId="18" fillId="52" borderId="0" applyNumberFormat="0" applyBorder="0" applyAlignment="0" applyProtection="0">
      <alignment vertical="center"/>
    </xf>
    <xf numFmtId="0" fontId="18" fillId="4" borderId="0" applyNumberFormat="0" applyBorder="0" applyAlignment="0" applyProtection="0">
      <alignment vertical="center"/>
    </xf>
    <xf numFmtId="0" fontId="18" fillId="53" borderId="0" applyNumberFormat="0" applyBorder="0" applyAlignment="0" applyProtection="0">
      <alignment vertical="center"/>
    </xf>
    <xf numFmtId="0" fontId="126" fillId="7" borderId="0" applyNumberFormat="0" applyBorder="0" applyAlignment="0" applyProtection="0">
      <alignment vertical="center"/>
    </xf>
    <xf numFmtId="0" fontId="126" fillId="52" borderId="0" applyNumberFormat="0" applyBorder="0" applyAlignment="0" applyProtection="0">
      <alignment vertical="center"/>
    </xf>
    <xf numFmtId="0" fontId="126" fillId="7" borderId="0" applyNumberFormat="0" applyBorder="0" applyAlignment="0" applyProtection="0">
      <alignment vertical="center"/>
    </xf>
    <xf numFmtId="0" fontId="126" fillId="52" borderId="0" applyNumberFormat="0" applyBorder="0" applyAlignment="0" applyProtection="0">
      <alignment vertical="center"/>
    </xf>
    <xf numFmtId="0" fontId="18" fillId="7" borderId="0" applyNumberFormat="0" applyBorder="0" applyAlignment="0" applyProtection="0">
      <alignment vertical="center"/>
    </xf>
    <xf numFmtId="0" fontId="18" fillId="52" borderId="0" applyNumberFormat="0" applyBorder="0" applyAlignment="0" applyProtection="0">
      <alignment vertical="center"/>
    </xf>
    <xf numFmtId="0" fontId="18" fillId="7" borderId="0" applyNumberFormat="0" applyBorder="0" applyAlignment="0" applyProtection="0">
      <alignment vertical="center"/>
    </xf>
    <xf numFmtId="0" fontId="18" fillId="52" borderId="0" applyNumberFormat="0" applyBorder="0" applyAlignment="0" applyProtection="0">
      <alignment vertical="center"/>
    </xf>
    <xf numFmtId="0" fontId="18" fillId="7" borderId="0" applyNumberFormat="0" applyBorder="0" applyAlignment="0" applyProtection="0">
      <alignment vertical="center"/>
    </xf>
    <xf numFmtId="0" fontId="18" fillId="52" borderId="0" applyNumberFormat="0" applyBorder="0" applyAlignment="0" applyProtection="0">
      <alignment vertical="center"/>
    </xf>
    <xf numFmtId="0" fontId="127" fillId="4" borderId="0" applyNumberFormat="0" applyBorder="0" applyAlignment="0" applyProtection="0">
      <alignment vertical="center"/>
    </xf>
    <xf numFmtId="0" fontId="127" fillId="53" borderId="0" applyNumberFormat="0" applyBorder="0" applyAlignment="0" applyProtection="0">
      <alignment vertical="center"/>
    </xf>
    <xf numFmtId="0" fontId="126" fillId="7" borderId="0" applyNumberFormat="0" applyBorder="0" applyAlignment="0" applyProtection="0">
      <alignment vertical="center"/>
    </xf>
    <xf numFmtId="0" fontId="126" fillId="52" borderId="0" applyNumberFormat="0" applyBorder="0" applyAlignment="0" applyProtection="0">
      <alignment vertical="center"/>
    </xf>
    <xf numFmtId="0" fontId="18" fillId="7" borderId="0" applyNumberFormat="0" applyBorder="0" applyAlignment="0" applyProtection="0">
      <alignment vertical="center"/>
    </xf>
    <xf numFmtId="0" fontId="18" fillId="52" borderId="0" applyNumberFormat="0" applyBorder="0" applyAlignment="0" applyProtection="0">
      <alignment vertical="center"/>
    </xf>
    <xf numFmtId="0" fontId="18" fillId="4" borderId="0" applyNumberFormat="0" applyBorder="0" applyAlignment="0" applyProtection="0">
      <alignment vertical="center"/>
    </xf>
    <xf numFmtId="0" fontId="18" fillId="53" borderId="0" applyNumberFormat="0" applyBorder="0" applyAlignment="0" applyProtection="0">
      <alignment vertical="center"/>
    </xf>
    <xf numFmtId="0" fontId="37" fillId="7" borderId="0" applyNumberFormat="0" applyBorder="0" applyAlignment="0" applyProtection="0"/>
    <xf numFmtId="0" fontId="37" fillId="24" borderId="0" applyNumberFormat="0" applyBorder="0" applyAlignment="0" applyProtection="0"/>
    <xf numFmtId="0" fontId="18" fillId="4" borderId="0" applyNumberFormat="0" applyBorder="0" applyAlignment="0" applyProtection="0">
      <alignment vertical="center"/>
    </xf>
    <xf numFmtId="0" fontId="18" fillId="53" borderId="0" applyNumberFormat="0" applyBorder="0" applyAlignment="0" applyProtection="0">
      <alignment vertical="center"/>
    </xf>
    <xf numFmtId="0" fontId="126" fillId="7" borderId="0" applyNumberFormat="0" applyBorder="0" applyAlignment="0" applyProtection="0">
      <alignment vertical="center"/>
    </xf>
    <xf numFmtId="0" fontId="126" fillId="7" borderId="0" applyNumberFormat="0" applyBorder="0" applyAlignment="0" applyProtection="0">
      <alignment vertical="center"/>
    </xf>
    <xf numFmtId="0" fontId="126" fillId="52" borderId="0" applyNumberFormat="0" applyBorder="0" applyAlignment="0" applyProtection="0">
      <alignment vertical="center"/>
    </xf>
    <xf numFmtId="0" fontId="126" fillId="52" borderId="0" applyNumberFormat="0" applyBorder="0" applyAlignment="0" applyProtection="0">
      <alignment vertical="center"/>
    </xf>
    <xf numFmtId="0" fontId="18" fillId="7" borderId="0" applyNumberFormat="0" applyBorder="0" applyAlignment="0" applyProtection="0">
      <alignment vertical="center"/>
    </xf>
    <xf numFmtId="0" fontId="18" fillId="52" borderId="0" applyNumberFormat="0" applyBorder="0" applyAlignment="0" applyProtection="0">
      <alignment vertical="center"/>
    </xf>
    <xf numFmtId="0" fontId="18" fillId="7" borderId="0" applyNumberFormat="0" applyBorder="0" applyAlignment="0" applyProtection="0">
      <alignment vertical="center"/>
    </xf>
    <xf numFmtId="0" fontId="18" fillId="52" borderId="0" applyNumberFormat="0" applyBorder="0" applyAlignment="0" applyProtection="0">
      <alignment vertical="center"/>
    </xf>
    <xf numFmtId="0" fontId="18" fillId="7" borderId="0" applyNumberFormat="0" applyBorder="0" applyAlignment="0" applyProtection="0">
      <alignment vertical="center"/>
    </xf>
    <xf numFmtId="0" fontId="18" fillId="52" borderId="0" applyNumberFormat="0" applyBorder="0" applyAlignment="0" applyProtection="0">
      <alignment vertical="center"/>
    </xf>
    <xf numFmtId="0" fontId="18" fillId="7" borderId="0" applyNumberFormat="0" applyBorder="0" applyAlignment="0" applyProtection="0">
      <alignment vertical="center"/>
    </xf>
    <xf numFmtId="0" fontId="18" fillId="52" borderId="0" applyNumberFormat="0" applyBorder="0" applyAlignment="0" applyProtection="0">
      <alignment vertical="center"/>
    </xf>
    <xf numFmtId="0" fontId="18" fillId="7" borderId="0" applyNumberFormat="0" applyBorder="0" applyAlignment="0" applyProtection="0">
      <alignment vertical="center"/>
    </xf>
    <xf numFmtId="0" fontId="18" fillId="7" borderId="0" applyNumberFormat="0" applyBorder="0" applyAlignment="0" applyProtection="0">
      <alignment vertical="center"/>
    </xf>
    <xf numFmtId="0" fontId="18" fillId="52" borderId="0" applyNumberFormat="0" applyBorder="0" applyAlignment="0" applyProtection="0">
      <alignment vertical="center"/>
    </xf>
    <xf numFmtId="0" fontId="18" fillId="52" borderId="0" applyNumberFormat="0" applyBorder="0" applyAlignment="0" applyProtection="0">
      <alignment vertical="center"/>
    </xf>
    <xf numFmtId="0" fontId="126" fillId="7" borderId="0" applyNumberFormat="0" applyBorder="0" applyAlignment="0" applyProtection="0">
      <alignment vertical="center"/>
    </xf>
    <xf numFmtId="0" fontId="126" fillId="52" borderId="0" applyNumberFormat="0" applyBorder="0" applyAlignment="0" applyProtection="0">
      <alignment vertical="center"/>
    </xf>
    <xf numFmtId="0" fontId="18" fillId="7" borderId="0" applyNumberFormat="0" applyBorder="0" applyAlignment="0" applyProtection="0">
      <alignment vertical="center"/>
    </xf>
    <xf numFmtId="0" fontId="18" fillId="52" borderId="0" applyNumberFormat="0" applyBorder="0" applyAlignment="0" applyProtection="0">
      <alignment vertical="center"/>
    </xf>
    <xf numFmtId="0" fontId="126" fillId="7" borderId="0" applyNumberFormat="0" applyBorder="0" applyAlignment="0" applyProtection="0">
      <alignment vertical="center"/>
    </xf>
    <xf numFmtId="0" fontId="126" fillId="52" borderId="0" applyNumberFormat="0" applyBorder="0" applyAlignment="0" applyProtection="0">
      <alignment vertical="center"/>
    </xf>
    <xf numFmtId="0" fontId="126" fillId="7" borderId="0" applyNumberFormat="0" applyBorder="0" applyAlignment="0" applyProtection="0">
      <alignment vertical="center"/>
    </xf>
    <xf numFmtId="0" fontId="126" fillId="52" borderId="0" applyNumberFormat="0" applyBorder="0" applyAlignment="0" applyProtection="0">
      <alignment vertical="center"/>
    </xf>
    <xf numFmtId="0" fontId="146" fillId="0" borderId="0"/>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7" borderId="0" applyNumberFormat="0" applyBorder="0" applyAlignment="0" applyProtection="0">
      <alignment vertical="center"/>
    </xf>
    <xf numFmtId="0" fontId="18" fillId="52" borderId="0" applyNumberFormat="0" applyBorder="0" applyAlignment="0" applyProtection="0">
      <alignment vertical="center"/>
    </xf>
    <xf numFmtId="0" fontId="146" fillId="0" borderId="0"/>
    <xf numFmtId="0" fontId="18" fillId="7" borderId="0" applyNumberFormat="0" applyBorder="0" applyAlignment="0" applyProtection="0">
      <alignment vertical="center"/>
    </xf>
    <xf numFmtId="0" fontId="18" fillId="7" borderId="0" applyNumberFormat="0" applyBorder="0" applyAlignment="0" applyProtection="0">
      <alignment vertical="center"/>
    </xf>
    <xf numFmtId="0" fontId="18" fillId="7" borderId="0" applyNumberFormat="0" applyBorder="0" applyAlignment="0" applyProtection="0">
      <alignment vertical="center"/>
    </xf>
    <xf numFmtId="0" fontId="18" fillId="52" borderId="0" applyNumberFormat="0" applyBorder="0" applyAlignment="0" applyProtection="0">
      <alignment vertical="center"/>
    </xf>
    <xf numFmtId="0" fontId="126" fillId="7" borderId="0" applyNumberFormat="0" applyBorder="0" applyAlignment="0" applyProtection="0">
      <alignment vertical="center"/>
    </xf>
    <xf numFmtId="0" fontId="126" fillId="52" borderId="0" applyNumberFormat="0" applyBorder="0" applyAlignment="0" applyProtection="0">
      <alignment vertical="center"/>
    </xf>
    <xf numFmtId="0" fontId="126" fillId="7" borderId="0" applyNumberFormat="0" applyBorder="0" applyAlignment="0" applyProtection="0">
      <alignment vertical="center"/>
    </xf>
    <xf numFmtId="0" fontId="126" fillId="52" borderId="0" applyNumberFormat="0" applyBorder="0" applyAlignment="0" applyProtection="0">
      <alignment vertical="center"/>
    </xf>
    <xf numFmtId="0" fontId="18" fillId="7" borderId="0" applyNumberFormat="0" applyBorder="0" applyAlignment="0" applyProtection="0">
      <alignment vertical="center"/>
    </xf>
    <xf numFmtId="0" fontId="18" fillId="52" borderId="0" applyNumberFormat="0" applyBorder="0" applyAlignment="0" applyProtection="0">
      <alignment vertical="center"/>
    </xf>
    <xf numFmtId="0" fontId="18" fillId="4" borderId="0" applyNumberFormat="0" applyBorder="0" applyAlignment="0" applyProtection="0">
      <alignment vertical="center"/>
    </xf>
    <xf numFmtId="0" fontId="18" fillId="53" borderId="0" applyNumberFormat="0" applyBorder="0" applyAlignment="0" applyProtection="0">
      <alignment vertical="center"/>
    </xf>
    <xf numFmtId="0" fontId="126" fillId="7" borderId="0" applyNumberFormat="0" applyBorder="0" applyAlignment="0" applyProtection="0">
      <alignment vertical="center"/>
    </xf>
    <xf numFmtId="0" fontId="126" fillId="52" borderId="0" applyNumberFormat="0" applyBorder="0" applyAlignment="0" applyProtection="0">
      <alignment vertical="center"/>
    </xf>
    <xf numFmtId="0" fontId="18" fillId="7" borderId="0" applyNumberFormat="0" applyBorder="0" applyAlignment="0" applyProtection="0">
      <alignment vertical="center"/>
    </xf>
    <xf numFmtId="0" fontId="18" fillId="52" borderId="0" applyNumberFormat="0" applyBorder="0" applyAlignment="0" applyProtection="0">
      <alignment vertical="center"/>
    </xf>
    <xf numFmtId="0" fontId="18" fillId="7" borderId="0" applyNumberFormat="0" applyBorder="0" applyAlignment="0" applyProtection="0">
      <alignment vertical="center"/>
    </xf>
    <xf numFmtId="0" fontId="18" fillId="52" borderId="0" applyNumberFormat="0" applyBorder="0" applyAlignment="0" applyProtection="0">
      <alignment vertical="center"/>
    </xf>
    <xf numFmtId="0" fontId="18" fillId="7" borderId="0" applyNumberFormat="0" applyBorder="0" applyAlignment="0" applyProtection="0">
      <alignment vertical="center"/>
    </xf>
    <xf numFmtId="0" fontId="18" fillId="52" borderId="0" applyNumberFormat="0" applyBorder="0" applyAlignment="0" applyProtection="0">
      <alignment vertical="center"/>
    </xf>
    <xf numFmtId="0" fontId="126" fillId="7" borderId="0" applyNumberFormat="0" applyBorder="0" applyAlignment="0" applyProtection="0">
      <alignment vertical="center"/>
    </xf>
    <xf numFmtId="0" fontId="126" fillId="52" borderId="0" applyNumberFormat="0" applyBorder="0" applyAlignment="0" applyProtection="0">
      <alignment vertical="center"/>
    </xf>
    <xf numFmtId="0" fontId="18" fillId="7" borderId="0" applyNumberFormat="0" applyBorder="0" applyAlignment="0" applyProtection="0">
      <alignment vertical="center"/>
    </xf>
    <xf numFmtId="0" fontId="18" fillId="52" borderId="0" applyNumberFormat="0" applyBorder="0" applyAlignment="0" applyProtection="0">
      <alignment vertical="center"/>
    </xf>
    <xf numFmtId="0" fontId="18" fillId="7" borderId="0" applyNumberFormat="0" applyBorder="0" applyAlignment="0" applyProtection="0">
      <alignment vertical="center"/>
    </xf>
    <xf numFmtId="0" fontId="18" fillId="52" borderId="0" applyNumberFormat="0" applyBorder="0" applyAlignment="0" applyProtection="0">
      <alignment vertical="center"/>
    </xf>
    <xf numFmtId="0" fontId="127" fillId="4" borderId="0" applyNumberFormat="0" applyBorder="0" applyAlignment="0" applyProtection="0">
      <alignment vertical="center"/>
    </xf>
    <xf numFmtId="0" fontId="127" fillId="53" borderId="0" applyNumberFormat="0" applyBorder="0" applyAlignment="0" applyProtection="0">
      <alignment vertical="center"/>
    </xf>
    <xf numFmtId="0" fontId="126" fillId="7" borderId="0" applyNumberFormat="0" applyBorder="0" applyAlignment="0" applyProtection="0">
      <alignment vertical="center"/>
    </xf>
    <xf numFmtId="0" fontId="126" fillId="52" borderId="0" applyNumberFormat="0" applyBorder="0" applyAlignment="0" applyProtection="0">
      <alignment vertical="center"/>
    </xf>
    <xf numFmtId="0" fontId="146" fillId="0" borderId="0"/>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58" fillId="0" borderId="0"/>
    <xf numFmtId="0" fontId="61" fillId="0" borderId="0"/>
    <xf numFmtId="0" fontId="6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46" fillId="0" borderId="0"/>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3" fillId="0" borderId="0">
      <alignment vertical="center"/>
    </xf>
    <xf numFmtId="0" fontId="3" fillId="0" borderId="0">
      <alignment vertical="center"/>
    </xf>
    <xf numFmtId="0" fontId="146" fillId="0" borderId="0"/>
    <xf numFmtId="0" fontId="3" fillId="0" borderId="0">
      <alignment vertical="center"/>
    </xf>
    <xf numFmtId="0" fontId="3" fillId="0" borderId="0">
      <alignment vertical="center"/>
    </xf>
    <xf numFmtId="0" fontId="146" fillId="0" borderId="0"/>
    <xf numFmtId="0" fontId="3" fillId="0" borderId="0">
      <alignment vertical="center"/>
    </xf>
    <xf numFmtId="0" fontId="3" fillId="0" borderId="0">
      <alignment vertical="center"/>
    </xf>
    <xf numFmtId="0" fontId="146" fillId="0" borderId="0"/>
    <xf numFmtId="0" fontId="3" fillId="0" borderId="0">
      <alignment vertical="center"/>
    </xf>
    <xf numFmtId="0" fontId="3" fillId="0" borderId="0">
      <alignment vertical="center"/>
    </xf>
    <xf numFmtId="0" fontId="146" fillId="0" borderId="0"/>
    <xf numFmtId="0" fontId="3" fillId="0" borderId="0">
      <alignment vertical="center"/>
    </xf>
    <xf numFmtId="0" fontId="3" fillId="0" borderId="0">
      <alignment vertical="center"/>
    </xf>
    <xf numFmtId="0" fontId="146" fillId="0" borderId="0"/>
    <xf numFmtId="0" fontId="3" fillId="0" borderId="0">
      <alignment vertical="center"/>
    </xf>
    <xf numFmtId="0" fontId="3" fillId="0" borderId="0">
      <alignment vertical="center"/>
    </xf>
    <xf numFmtId="0" fontId="146" fillId="0" borderId="0"/>
    <xf numFmtId="0" fontId="3" fillId="0" borderId="0">
      <alignment vertical="center"/>
    </xf>
    <xf numFmtId="0" fontId="3" fillId="0" borderId="0">
      <alignment vertical="center"/>
    </xf>
    <xf numFmtId="0" fontId="146" fillId="0" borderId="0"/>
    <xf numFmtId="0" fontId="3" fillId="0" borderId="0">
      <alignment vertical="center"/>
    </xf>
    <xf numFmtId="0" fontId="3" fillId="0" borderId="0">
      <alignment vertical="center"/>
    </xf>
    <xf numFmtId="0" fontId="146" fillId="0" borderId="0"/>
    <xf numFmtId="0" fontId="3" fillId="0" borderId="0">
      <alignment vertical="center"/>
    </xf>
    <xf numFmtId="0" fontId="3" fillId="0" borderId="0">
      <alignment vertical="center"/>
    </xf>
    <xf numFmtId="0" fontId="146" fillId="0" borderId="0"/>
    <xf numFmtId="0" fontId="3" fillId="0" borderId="0">
      <alignment vertical="center"/>
    </xf>
    <xf numFmtId="0" fontId="3" fillId="0" borderId="0">
      <alignment vertical="center"/>
    </xf>
    <xf numFmtId="0" fontId="1" fillId="0" borderId="0">
      <alignment vertical="center"/>
    </xf>
    <xf numFmtId="0" fontId="1" fillId="0" borderId="0">
      <alignment vertical="center"/>
    </xf>
    <xf numFmtId="0" fontId="146" fillId="0" borderId="0"/>
    <xf numFmtId="0" fontId="3" fillId="0" borderId="0">
      <alignment vertical="center"/>
    </xf>
    <xf numFmtId="0" fontId="3" fillId="0" borderId="0">
      <alignment vertical="center"/>
    </xf>
    <xf numFmtId="0" fontId="146" fillId="0" borderId="0"/>
    <xf numFmtId="0" fontId="3" fillId="0" borderId="0">
      <alignment vertical="center"/>
    </xf>
    <xf numFmtId="0" fontId="3" fillId="0" borderId="0">
      <alignment vertical="center"/>
    </xf>
    <xf numFmtId="0" fontId="146" fillId="0" borderId="0"/>
    <xf numFmtId="0" fontId="3" fillId="0" borderId="0">
      <alignment vertical="center"/>
    </xf>
    <xf numFmtId="0" fontId="3" fillId="0" borderId="0">
      <alignment vertical="center"/>
    </xf>
    <xf numFmtId="0" fontId="146" fillId="0" borderId="0"/>
    <xf numFmtId="0" fontId="3" fillId="0" borderId="0">
      <alignment vertical="center"/>
    </xf>
    <xf numFmtId="0" fontId="3" fillId="0" borderId="0">
      <alignment vertical="center"/>
    </xf>
    <xf numFmtId="0" fontId="146" fillId="0" borderId="0"/>
    <xf numFmtId="0" fontId="3" fillId="0" borderId="0">
      <alignment vertical="center"/>
    </xf>
    <xf numFmtId="0" fontId="3" fillId="0" borderId="0">
      <alignment vertical="center"/>
    </xf>
    <xf numFmtId="0" fontId="146" fillId="0" borderId="0"/>
    <xf numFmtId="0" fontId="3" fillId="0" borderId="0">
      <alignment vertical="center"/>
    </xf>
    <xf numFmtId="0" fontId="3" fillId="0" borderId="0">
      <alignment vertical="center"/>
    </xf>
    <xf numFmtId="0" fontId="146" fillId="0" borderId="0"/>
    <xf numFmtId="0" fontId="3" fillId="0" borderId="0">
      <alignment vertical="center"/>
    </xf>
    <xf numFmtId="0" fontId="3" fillId="0" borderId="0">
      <alignment vertical="center"/>
    </xf>
    <xf numFmtId="0" fontId="146" fillId="0" borderId="0"/>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3" fillId="0" borderId="0">
      <alignment vertical="center"/>
    </xf>
    <xf numFmtId="0" fontId="3" fillId="0" borderId="0">
      <alignment vertical="center"/>
    </xf>
    <xf numFmtId="0" fontId="146" fillId="0" borderId="0"/>
    <xf numFmtId="0" fontId="3" fillId="0" borderId="0">
      <alignment vertical="center"/>
    </xf>
    <xf numFmtId="0" fontId="3" fillId="0" borderId="0">
      <alignment vertical="center"/>
    </xf>
    <xf numFmtId="0" fontId="146" fillId="0" borderId="0"/>
    <xf numFmtId="0" fontId="3" fillId="0" borderId="0">
      <alignment vertical="center"/>
    </xf>
    <xf numFmtId="0" fontId="3" fillId="0" borderId="0">
      <alignment vertical="center"/>
    </xf>
    <xf numFmtId="0" fontId="146"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146" fillId="0" borderId="0"/>
    <xf numFmtId="0" fontId="3" fillId="0" borderId="0">
      <alignment vertical="center"/>
    </xf>
    <xf numFmtId="0" fontId="3" fillId="0" borderId="0">
      <alignment vertical="center"/>
    </xf>
    <xf numFmtId="0" fontId="146" fillId="0" borderId="0"/>
    <xf numFmtId="0" fontId="3" fillId="0" borderId="0">
      <alignment vertical="center"/>
    </xf>
    <xf numFmtId="0" fontId="3" fillId="0" borderId="0">
      <alignment vertical="center"/>
    </xf>
    <xf numFmtId="0" fontId="146" fillId="0" borderId="0"/>
    <xf numFmtId="0" fontId="3" fillId="0" borderId="0">
      <alignment vertical="center"/>
    </xf>
    <xf numFmtId="0" fontId="3" fillId="0" borderId="0">
      <alignment vertical="center"/>
    </xf>
    <xf numFmtId="0" fontId="146" fillId="0" borderId="0"/>
    <xf numFmtId="0" fontId="3" fillId="0" borderId="0">
      <alignment vertical="center"/>
    </xf>
    <xf numFmtId="0" fontId="3" fillId="0" borderId="0">
      <alignment vertical="center"/>
    </xf>
    <xf numFmtId="0" fontId="146" fillId="0" borderId="0"/>
    <xf numFmtId="0" fontId="3" fillId="0" borderId="0">
      <alignment vertical="center"/>
    </xf>
    <xf numFmtId="0" fontId="3" fillId="0" borderId="0">
      <alignment vertical="center"/>
    </xf>
    <xf numFmtId="0" fontId="1" fillId="0" borderId="0">
      <alignment vertical="center"/>
    </xf>
    <xf numFmtId="0" fontId="1" fillId="0" borderId="0">
      <alignment vertical="center"/>
    </xf>
    <xf numFmtId="0" fontId="146" fillId="0" borderId="0"/>
    <xf numFmtId="0" fontId="3" fillId="0" borderId="0">
      <alignment vertical="center"/>
    </xf>
    <xf numFmtId="0" fontId="3" fillId="0" borderId="0">
      <alignment vertical="center"/>
    </xf>
    <xf numFmtId="0" fontId="146" fillId="0" borderId="0"/>
    <xf numFmtId="0" fontId="3" fillId="0" borderId="0">
      <alignment vertical="center"/>
    </xf>
    <xf numFmtId="0" fontId="3" fillId="0" borderId="0">
      <alignment vertical="center"/>
    </xf>
    <xf numFmtId="0" fontId="146" fillId="0" borderId="0"/>
    <xf numFmtId="0" fontId="3" fillId="0" borderId="0">
      <alignment vertical="center"/>
    </xf>
    <xf numFmtId="0" fontId="3" fillId="0" borderId="0">
      <alignment vertical="center"/>
    </xf>
    <xf numFmtId="0" fontId="146" fillId="0" borderId="0"/>
    <xf numFmtId="0" fontId="3" fillId="0" borderId="0">
      <alignment vertical="center"/>
    </xf>
    <xf numFmtId="0" fontId="3" fillId="0" borderId="0">
      <alignment vertical="center"/>
    </xf>
    <xf numFmtId="0" fontId="146" fillId="0" borderId="0"/>
    <xf numFmtId="0" fontId="3" fillId="0" borderId="0">
      <alignment vertical="center"/>
    </xf>
    <xf numFmtId="0" fontId="3" fillId="0" borderId="0">
      <alignment vertical="center"/>
    </xf>
    <xf numFmtId="0" fontId="146" fillId="0" borderId="0"/>
    <xf numFmtId="0" fontId="3" fillId="0" borderId="0">
      <alignment vertical="center"/>
    </xf>
    <xf numFmtId="0" fontId="3" fillId="0" borderId="0">
      <alignment vertical="center"/>
    </xf>
    <xf numFmtId="0" fontId="146" fillId="0" borderId="0"/>
    <xf numFmtId="0" fontId="3" fillId="0" borderId="0">
      <alignment vertical="center"/>
    </xf>
    <xf numFmtId="0" fontId="3" fillId="0" borderId="0">
      <alignment vertical="center"/>
    </xf>
    <xf numFmtId="0" fontId="146" fillId="0" borderId="0"/>
    <xf numFmtId="0" fontId="146" fillId="0" borderId="0"/>
    <xf numFmtId="0" fontId="3" fillId="0" borderId="0">
      <alignment vertical="center"/>
    </xf>
    <xf numFmtId="0" fontId="3" fillId="0" borderId="0">
      <alignment vertical="center"/>
    </xf>
    <xf numFmtId="0" fontId="146" fillId="0" borderId="0"/>
    <xf numFmtId="0" fontId="3" fillId="0" borderId="0">
      <alignment vertical="center"/>
    </xf>
    <xf numFmtId="0" fontId="3" fillId="0" borderId="0">
      <alignment vertical="center"/>
    </xf>
    <xf numFmtId="0" fontId="146" fillId="0" borderId="0"/>
    <xf numFmtId="0" fontId="3" fillId="0" borderId="0">
      <alignment vertical="center"/>
    </xf>
    <xf numFmtId="0" fontId="3" fillId="0" borderId="0">
      <alignment vertical="center"/>
    </xf>
    <xf numFmtId="0" fontId="146" fillId="0" borderId="0"/>
    <xf numFmtId="0" fontId="3" fillId="0" borderId="0">
      <alignment vertical="center"/>
    </xf>
    <xf numFmtId="0" fontId="3" fillId="0" borderId="0">
      <alignment vertical="center"/>
    </xf>
    <xf numFmtId="0" fontId="146" fillId="0" borderId="0"/>
    <xf numFmtId="0" fontId="3" fillId="0" borderId="0">
      <alignment vertical="center"/>
    </xf>
    <xf numFmtId="0" fontId="3" fillId="0" borderId="0">
      <alignment vertical="center"/>
    </xf>
    <xf numFmtId="0" fontId="146" fillId="0" borderId="0"/>
    <xf numFmtId="0" fontId="3" fillId="0" borderId="0">
      <alignment vertical="center"/>
    </xf>
    <xf numFmtId="0" fontId="3" fillId="0" borderId="0">
      <alignment vertical="center"/>
    </xf>
    <xf numFmtId="0" fontId="146" fillId="0" borderId="0"/>
    <xf numFmtId="0" fontId="3" fillId="0" borderId="0">
      <alignment vertical="center"/>
    </xf>
    <xf numFmtId="0" fontId="3" fillId="0" borderId="0">
      <alignment vertical="center"/>
    </xf>
    <xf numFmtId="0" fontId="146" fillId="0" borderId="0"/>
    <xf numFmtId="0" fontId="3" fillId="0" borderId="0">
      <alignment vertical="center"/>
    </xf>
    <xf numFmtId="0" fontId="3" fillId="0" borderId="0">
      <alignment vertical="center"/>
    </xf>
    <xf numFmtId="0" fontId="146" fillId="0" borderId="0"/>
    <xf numFmtId="0" fontId="3" fillId="0" borderId="0">
      <alignment vertical="center"/>
    </xf>
    <xf numFmtId="0" fontId="3" fillId="0" borderId="0">
      <alignment vertical="center"/>
    </xf>
    <xf numFmtId="0" fontId="1" fillId="0" borderId="0">
      <alignment vertical="center"/>
    </xf>
    <xf numFmtId="0" fontId="146" fillId="0" borderId="0"/>
    <xf numFmtId="0" fontId="3" fillId="0" borderId="0">
      <alignment vertical="center"/>
    </xf>
    <xf numFmtId="0" fontId="3" fillId="0" borderId="0">
      <alignment vertical="center"/>
    </xf>
    <xf numFmtId="0" fontId="1" fillId="0" borderId="0">
      <alignment vertical="center"/>
    </xf>
    <xf numFmtId="0" fontId="146" fillId="0" borderId="0"/>
    <xf numFmtId="0" fontId="3" fillId="0" borderId="0">
      <alignment vertical="center"/>
    </xf>
    <xf numFmtId="0" fontId="3" fillId="0" borderId="0">
      <alignment vertical="center"/>
    </xf>
    <xf numFmtId="0" fontId="146" fillId="0" borderId="0"/>
    <xf numFmtId="0" fontId="3" fillId="0" borderId="0">
      <alignment vertical="center"/>
    </xf>
    <xf numFmtId="0" fontId="3" fillId="0" borderId="0">
      <alignment vertical="center"/>
    </xf>
    <xf numFmtId="0" fontId="146" fillId="0" borderId="0"/>
    <xf numFmtId="0" fontId="3" fillId="0" borderId="0">
      <alignment vertical="center"/>
    </xf>
    <xf numFmtId="0" fontId="3" fillId="0" borderId="0">
      <alignment vertical="center"/>
    </xf>
    <xf numFmtId="0" fontId="146" fillId="0" borderId="0"/>
    <xf numFmtId="0" fontId="3" fillId="0" borderId="0">
      <alignment vertical="center"/>
    </xf>
    <xf numFmtId="0" fontId="3" fillId="0" borderId="0">
      <alignment vertical="center"/>
    </xf>
    <xf numFmtId="0" fontId="146" fillId="0" borderId="0"/>
    <xf numFmtId="0" fontId="3" fillId="0" borderId="0">
      <alignment vertical="center"/>
    </xf>
    <xf numFmtId="0" fontId="3" fillId="0" borderId="0">
      <alignment vertical="center"/>
    </xf>
    <xf numFmtId="0" fontId="146" fillId="0" borderId="0"/>
    <xf numFmtId="0" fontId="3" fillId="0" borderId="0">
      <alignment vertical="center"/>
    </xf>
    <xf numFmtId="0" fontId="3" fillId="0" borderId="0">
      <alignment vertical="center"/>
    </xf>
    <xf numFmtId="0" fontId="146" fillId="0" borderId="0"/>
    <xf numFmtId="0" fontId="3" fillId="0" borderId="0">
      <alignment vertical="center"/>
    </xf>
    <xf numFmtId="0" fontId="3"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8" fillId="42" borderId="0" applyNumberFormat="0" applyBorder="0" applyAlignment="0" applyProtection="0">
      <alignment vertical="center"/>
    </xf>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46"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 fillId="0" borderId="0"/>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46" fillId="0" borderId="0"/>
    <xf numFmtId="0" fontId="1" fillId="0" borderId="0">
      <alignment vertical="center"/>
    </xf>
    <xf numFmtId="0" fontId="1" fillId="0" borderId="0">
      <alignment vertical="center"/>
    </xf>
    <xf numFmtId="0" fontId="146" fillId="0" borderId="0"/>
    <xf numFmtId="0" fontId="3" fillId="0" borderId="0">
      <alignment vertical="center"/>
    </xf>
    <xf numFmtId="0" fontId="3" fillId="0" borderId="0">
      <alignment vertical="center"/>
    </xf>
    <xf numFmtId="0" fontId="146" fillId="0" borderId="0"/>
    <xf numFmtId="0" fontId="3" fillId="0" borderId="0">
      <alignment vertical="center"/>
    </xf>
    <xf numFmtId="0" fontId="3" fillId="0" borderId="0">
      <alignment vertical="center"/>
    </xf>
    <xf numFmtId="0" fontId="146" fillId="0" borderId="0"/>
    <xf numFmtId="0" fontId="3" fillId="0" borderId="0">
      <alignment vertical="center"/>
    </xf>
    <xf numFmtId="0" fontId="3" fillId="0" borderId="0">
      <alignment vertical="center"/>
    </xf>
    <xf numFmtId="0" fontId="146" fillId="0" borderId="0"/>
    <xf numFmtId="0" fontId="3" fillId="0" borderId="0">
      <alignment vertical="center"/>
    </xf>
    <xf numFmtId="0" fontId="3" fillId="0" borderId="0">
      <alignment vertical="center"/>
    </xf>
    <xf numFmtId="0" fontId="146" fillId="0" borderId="0"/>
    <xf numFmtId="0" fontId="3" fillId="0" borderId="0">
      <alignment vertical="center"/>
    </xf>
    <xf numFmtId="0" fontId="3" fillId="0" borderId="0">
      <alignment vertical="center"/>
    </xf>
    <xf numFmtId="0" fontId="146" fillId="0" borderId="0"/>
    <xf numFmtId="0" fontId="3" fillId="0" borderId="0">
      <alignment vertical="center"/>
    </xf>
    <xf numFmtId="0" fontId="3" fillId="0" borderId="0">
      <alignment vertical="center"/>
    </xf>
    <xf numFmtId="0" fontId="146" fillId="0" borderId="0"/>
    <xf numFmtId="0" fontId="3" fillId="0" borderId="0">
      <alignment vertical="center"/>
    </xf>
    <xf numFmtId="0" fontId="3" fillId="0" borderId="0">
      <alignment vertical="center"/>
    </xf>
    <xf numFmtId="0" fontId="146" fillId="0" borderId="0"/>
    <xf numFmtId="0" fontId="3" fillId="0" borderId="0">
      <alignment vertical="center"/>
    </xf>
    <xf numFmtId="0" fontId="3"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46"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3" fillId="0" borderId="0">
      <alignment vertical="center"/>
    </xf>
    <xf numFmtId="0" fontId="3" fillId="0" borderId="0">
      <alignment vertical="center"/>
    </xf>
    <xf numFmtId="0" fontId="146" fillId="0" borderId="0"/>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8" fillId="12" borderId="0" applyNumberFormat="0" applyBorder="0" applyAlignment="0" applyProtection="0">
      <alignment vertical="center"/>
    </xf>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46"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3" fillId="0" borderId="0">
      <alignment vertical="center"/>
    </xf>
    <xf numFmtId="0" fontId="3" fillId="0" borderId="0">
      <alignment vertical="center"/>
    </xf>
    <xf numFmtId="0" fontId="146" fillId="0" borderId="0"/>
    <xf numFmtId="0" fontId="3" fillId="0" borderId="0">
      <alignment vertical="center"/>
    </xf>
    <xf numFmtId="0" fontId="3" fillId="0" borderId="0">
      <alignment vertical="center"/>
    </xf>
    <xf numFmtId="0" fontId="146" fillId="0" borderId="0"/>
    <xf numFmtId="0" fontId="3" fillId="0" borderId="0">
      <alignment vertical="center"/>
    </xf>
    <xf numFmtId="0" fontId="3" fillId="0" borderId="0">
      <alignment vertical="center"/>
    </xf>
    <xf numFmtId="0" fontId="146" fillId="0" borderId="0"/>
    <xf numFmtId="0" fontId="3" fillId="0" borderId="0">
      <alignment vertical="center"/>
    </xf>
    <xf numFmtId="0" fontId="3" fillId="0" borderId="0">
      <alignment vertical="center"/>
    </xf>
    <xf numFmtId="0" fontId="146" fillId="0" borderId="0"/>
    <xf numFmtId="0" fontId="3" fillId="0" borderId="0">
      <alignment vertical="center"/>
    </xf>
    <xf numFmtId="0" fontId="3" fillId="0" borderId="0">
      <alignment vertical="center"/>
    </xf>
    <xf numFmtId="0" fontId="146" fillId="0" borderId="0"/>
    <xf numFmtId="0" fontId="3" fillId="0" borderId="0">
      <alignment vertical="center"/>
    </xf>
    <xf numFmtId="0" fontId="3" fillId="0" borderId="0">
      <alignment vertical="center"/>
    </xf>
    <xf numFmtId="0" fontId="146" fillId="0" borderId="0"/>
    <xf numFmtId="0" fontId="3" fillId="0" borderId="0">
      <alignment vertical="center"/>
    </xf>
    <xf numFmtId="0" fontId="3" fillId="0" borderId="0">
      <alignment vertical="center"/>
    </xf>
    <xf numFmtId="0" fontId="146" fillId="0" borderId="0"/>
    <xf numFmtId="0" fontId="3" fillId="0" borderId="0">
      <alignment vertical="center"/>
    </xf>
    <xf numFmtId="0" fontId="3" fillId="0" borderId="0">
      <alignment vertical="center"/>
    </xf>
    <xf numFmtId="0" fontId="146" fillId="0" borderId="0"/>
    <xf numFmtId="0" fontId="1" fillId="0" borderId="0">
      <alignment vertical="center"/>
    </xf>
    <xf numFmtId="0" fontId="1" fillId="0" borderId="0">
      <alignment vertical="center"/>
    </xf>
    <xf numFmtId="0" fontId="3" fillId="0" borderId="0">
      <alignment vertical="center"/>
    </xf>
    <xf numFmtId="0" fontId="146" fillId="0" borderId="0"/>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8" fillId="26" borderId="0" applyNumberFormat="0" applyBorder="0" applyAlignment="0" applyProtection="0">
      <alignment vertical="center"/>
    </xf>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12" borderId="0" applyNumberFormat="0" applyBorder="0" applyAlignment="0" applyProtection="0">
      <alignment vertical="center"/>
    </xf>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8" fillId="12" borderId="0" applyNumberFormat="0" applyBorder="0" applyAlignment="0" applyProtection="0">
      <alignment vertical="center"/>
    </xf>
    <xf numFmtId="0" fontId="1" fillId="0" borderId="0">
      <alignment vertical="center"/>
    </xf>
    <xf numFmtId="0" fontId="1" fillId="0" borderId="0">
      <alignment vertical="center"/>
    </xf>
    <xf numFmtId="0" fontId="8" fillId="12" borderId="0" applyNumberFormat="0" applyBorder="0" applyAlignment="0" applyProtection="0">
      <alignment vertical="center"/>
    </xf>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8" fillId="12" borderId="0" applyNumberFormat="0" applyBorder="0" applyAlignment="0" applyProtection="0">
      <alignment vertical="center"/>
    </xf>
    <xf numFmtId="0" fontId="1" fillId="0" borderId="0">
      <alignment vertical="center"/>
    </xf>
    <xf numFmtId="0" fontId="1" fillId="0" borderId="0">
      <alignment vertical="center"/>
    </xf>
    <xf numFmtId="0" fontId="8" fillId="12" borderId="0" applyNumberFormat="0" applyBorder="0" applyAlignment="0" applyProtection="0">
      <alignment vertical="center"/>
    </xf>
    <xf numFmtId="0" fontId="1" fillId="0" borderId="0">
      <alignment vertical="center"/>
    </xf>
    <xf numFmtId="0" fontId="1" fillId="0" borderId="0">
      <alignment vertical="center"/>
    </xf>
    <xf numFmtId="0" fontId="8" fillId="12" borderId="0" applyNumberFormat="0" applyBorder="0" applyAlignment="0" applyProtection="0">
      <alignment vertical="center"/>
    </xf>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8" fillId="12" borderId="0" applyNumberFormat="0" applyBorder="0" applyAlignment="0" applyProtection="0">
      <alignment vertical="center"/>
    </xf>
    <xf numFmtId="0" fontId="1" fillId="0" borderId="0">
      <alignment vertical="center"/>
    </xf>
    <xf numFmtId="0" fontId="1" fillId="0" borderId="0">
      <alignment vertical="center"/>
    </xf>
    <xf numFmtId="0" fontId="8" fillId="12" borderId="0" applyNumberFormat="0" applyBorder="0" applyAlignment="0" applyProtection="0">
      <alignment vertical="center"/>
    </xf>
    <xf numFmtId="0" fontId="1" fillId="0" borderId="0">
      <alignment vertical="center"/>
    </xf>
    <xf numFmtId="0" fontId="1" fillId="0" borderId="0">
      <alignment vertical="center"/>
    </xf>
    <xf numFmtId="0" fontId="8" fillId="12" borderId="0" applyNumberFormat="0" applyBorder="0" applyAlignment="0" applyProtection="0">
      <alignment vertical="center"/>
    </xf>
    <xf numFmtId="0" fontId="1" fillId="0" borderId="0">
      <alignment vertical="center"/>
    </xf>
    <xf numFmtId="0" fontId="1" fillId="0" borderId="0">
      <alignment vertical="center"/>
    </xf>
    <xf numFmtId="0" fontId="8" fillId="12" borderId="0" applyNumberFormat="0" applyBorder="0" applyAlignment="0" applyProtection="0">
      <alignment vertical="center"/>
    </xf>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8" fillId="12" borderId="0" applyNumberFormat="0" applyBorder="0" applyAlignment="0" applyProtection="0">
      <alignment vertical="center"/>
    </xf>
    <xf numFmtId="0" fontId="1" fillId="0" borderId="0">
      <alignment vertical="center"/>
    </xf>
    <xf numFmtId="0" fontId="1" fillId="0" borderId="0">
      <alignment vertical="center"/>
    </xf>
    <xf numFmtId="0" fontId="8" fillId="12" borderId="0" applyNumberFormat="0" applyBorder="0" applyAlignment="0" applyProtection="0">
      <alignment vertical="center"/>
    </xf>
    <xf numFmtId="0" fontId="1" fillId="0" borderId="0">
      <alignment vertical="center"/>
    </xf>
    <xf numFmtId="0" fontId="1" fillId="0" borderId="0">
      <alignment vertical="center"/>
    </xf>
    <xf numFmtId="0" fontId="8" fillId="12" borderId="0" applyNumberFormat="0" applyBorder="0" applyAlignment="0" applyProtection="0">
      <alignment vertical="center"/>
    </xf>
    <xf numFmtId="0" fontId="1" fillId="0" borderId="0">
      <alignment vertical="center"/>
    </xf>
    <xf numFmtId="0" fontId="1" fillId="0" borderId="0">
      <alignment vertical="center"/>
    </xf>
    <xf numFmtId="0" fontId="8" fillId="12" borderId="0" applyNumberFormat="0" applyBorder="0" applyAlignment="0" applyProtection="0">
      <alignment vertical="center"/>
    </xf>
    <xf numFmtId="0" fontId="1" fillId="0" borderId="0">
      <alignment vertical="center"/>
    </xf>
    <xf numFmtId="0" fontId="1" fillId="0" borderId="0">
      <alignment vertical="center"/>
    </xf>
    <xf numFmtId="0" fontId="8" fillId="12" borderId="0" applyNumberFormat="0" applyBorder="0" applyAlignment="0" applyProtection="0">
      <alignment vertical="center"/>
    </xf>
    <xf numFmtId="0" fontId="1" fillId="0" borderId="0">
      <alignment vertical="center"/>
    </xf>
    <xf numFmtId="0" fontId="1" fillId="0" borderId="0">
      <alignment vertical="center"/>
    </xf>
    <xf numFmtId="0" fontId="8" fillId="12" borderId="0" applyNumberFormat="0" applyBorder="0" applyAlignment="0" applyProtection="0">
      <alignment vertical="center"/>
    </xf>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46" fillId="0" borderId="0"/>
    <xf numFmtId="0" fontId="1" fillId="0" borderId="0">
      <alignment vertical="center"/>
    </xf>
    <xf numFmtId="0" fontId="1" fillId="0" borderId="0">
      <alignment vertical="center"/>
    </xf>
    <xf numFmtId="0" fontId="8" fillId="26" borderId="0" applyNumberFormat="0" applyBorder="0" applyAlignment="0" applyProtection="0">
      <alignment vertical="center"/>
    </xf>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8" fillId="26" borderId="0" applyNumberFormat="0" applyBorder="0" applyAlignment="0" applyProtection="0">
      <alignment vertical="center"/>
    </xf>
    <xf numFmtId="0" fontId="1" fillId="0" borderId="0">
      <alignment vertical="center"/>
    </xf>
    <xf numFmtId="0" fontId="1" fillId="0" borderId="0">
      <alignment vertical="center"/>
    </xf>
    <xf numFmtId="0" fontId="8" fillId="26" borderId="0" applyNumberFormat="0" applyBorder="0" applyAlignment="0" applyProtection="0">
      <alignment vertical="center"/>
    </xf>
    <xf numFmtId="0" fontId="1" fillId="0" borderId="0">
      <alignment vertical="center"/>
    </xf>
    <xf numFmtId="0" fontId="1" fillId="0" borderId="0">
      <alignment vertical="center"/>
    </xf>
    <xf numFmtId="0" fontId="8" fillId="26" borderId="0" applyNumberFormat="0" applyBorder="0" applyAlignment="0" applyProtection="0">
      <alignment vertical="center"/>
    </xf>
    <xf numFmtId="0" fontId="1" fillId="0" borderId="0">
      <alignment vertical="center"/>
    </xf>
    <xf numFmtId="0" fontId="1" fillId="0" borderId="0">
      <alignment vertical="center"/>
    </xf>
    <xf numFmtId="0" fontId="8" fillId="26" borderId="0" applyNumberFormat="0" applyBorder="0" applyAlignment="0" applyProtection="0">
      <alignment vertical="center"/>
    </xf>
    <xf numFmtId="0" fontId="1" fillId="0" borderId="0">
      <alignment vertical="center"/>
    </xf>
    <xf numFmtId="0" fontId="1" fillId="0" borderId="0">
      <alignment vertical="center"/>
    </xf>
    <xf numFmtId="0" fontId="8" fillId="26" borderId="0" applyNumberFormat="0" applyBorder="0" applyAlignment="0" applyProtection="0">
      <alignment vertical="center"/>
    </xf>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8" fillId="26" borderId="0" applyNumberFormat="0" applyBorder="0" applyAlignment="0" applyProtection="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8" fillId="26" borderId="0" applyNumberFormat="0" applyBorder="0" applyAlignment="0" applyProtection="0">
      <alignment vertical="center"/>
    </xf>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8" fillId="12" borderId="0" applyNumberFormat="0" applyBorder="0" applyAlignment="0" applyProtection="0">
      <alignment vertical="center"/>
    </xf>
    <xf numFmtId="0" fontId="1" fillId="0" borderId="0">
      <alignment vertical="center"/>
    </xf>
    <xf numFmtId="0" fontId="1" fillId="0" borderId="0">
      <alignment vertical="center"/>
    </xf>
    <xf numFmtId="0" fontId="8" fillId="26"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26" borderId="0" applyNumberFormat="0" applyBorder="0" applyAlignment="0" applyProtection="0">
      <alignment vertical="center"/>
    </xf>
    <xf numFmtId="0" fontId="1" fillId="0" borderId="0">
      <alignment vertical="center"/>
    </xf>
    <xf numFmtId="0" fontId="1" fillId="0" borderId="0">
      <alignment vertical="center"/>
    </xf>
    <xf numFmtId="0" fontId="8" fillId="26" borderId="0" applyNumberFormat="0" applyBorder="0" applyAlignment="0" applyProtection="0">
      <alignment vertical="center"/>
    </xf>
    <xf numFmtId="0" fontId="1" fillId="0" borderId="0">
      <alignment vertical="center"/>
    </xf>
    <xf numFmtId="0" fontId="1" fillId="0" borderId="0">
      <alignment vertical="center"/>
    </xf>
    <xf numFmtId="0" fontId="8" fillId="12" borderId="0" applyNumberFormat="0" applyBorder="0" applyAlignment="0" applyProtection="0">
      <alignment vertical="center"/>
    </xf>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8" fillId="26" borderId="0" applyNumberFormat="0" applyBorder="0" applyAlignment="0" applyProtection="0">
      <alignment vertical="center"/>
    </xf>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8" fillId="49" borderId="0" applyNumberFormat="0" applyBorder="0" applyAlignment="0" applyProtection="0">
      <alignment vertical="center"/>
    </xf>
    <xf numFmtId="0" fontId="1" fillId="0" borderId="0">
      <alignment vertical="center"/>
    </xf>
    <xf numFmtId="0" fontId="1" fillId="0" borderId="0">
      <alignment vertical="center"/>
    </xf>
    <xf numFmtId="0" fontId="8" fillId="12" borderId="0" applyNumberFormat="0" applyBorder="0" applyAlignment="0" applyProtection="0">
      <alignment vertical="center"/>
    </xf>
    <xf numFmtId="0" fontId="1" fillId="0" borderId="0">
      <alignment vertical="center"/>
    </xf>
    <xf numFmtId="0" fontId="1" fillId="0" borderId="0">
      <alignment vertical="center"/>
    </xf>
    <xf numFmtId="0" fontId="8" fillId="49" borderId="0" applyNumberFormat="0" applyBorder="0" applyAlignment="0" applyProtection="0">
      <alignment vertical="center"/>
    </xf>
    <xf numFmtId="0" fontId="1" fillId="0" borderId="0">
      <alignment vertical="center"/>
    </xf>
    <xf numFmtId="0" fontId="1" fillId="0" borderId="0">
      <alignment vertical="center"/>
    </xf>
    <xf numFmtId="0" fontId="8" fillId="49" borderId="0" applyNumberFormat="0" applyBorder="0" applyAlignment="0" applyProtection="0">
      <alignment vertical="center"/>
    </xf>
    <xf numFmtId="0" fontId="1" fillId="0" borderId="0">
      <alignment vertical="center"/>
    </xf>
    <xf numFmtId="0" fontId="1" fillId="0" borderId="0">
      <alignment vertical="center"/>
    </xf>
    <xf numFmtId="0" fontId="8" fillId="26" borderId="0" applyNumberFormat="0" applyBorder="0" applyAlignment="0" applyProtection="0">
      <alignment vertical="center"/>
    </xf>
    <xf numFmtId="0" fontId="1" fillId="0" borderId="0">
      <alignment vertical="center"/>
    </xf>
    <xf numFmtId="0" fontId="1" fillId="0" borderId="0">
      <alignment vertical="center"/>
    </xf>
    <xf numFmtId="0" fontId="8" fillId="49" borderId="0" applyNumberFormat="0" applyBorder="0" applyAlignment="0" applyProtection="0">
      <alignment vertical="center"/>
    </xf>
    <xf numFmtId="0" fontId="1" fillId="0" borderId="0">
      <alignment vertical="center"/>
    </xf>
    <xf numFmtId="0" fontId="1" fillId="0" borderId="0">
      <alignment vertical="center"/>
    </xf>
    <xf numFmtId="0" fontId="8" fillId="26" borderId="0" applyNumberFormat="0" applyBorder="0" applyAlignment="0" applyProtection="0">
      <alignment vertical="center"/>
    </xf>
    <xf numFmtId="0" fontId="1" fillId="0" borderId="0">
      <alignment vertical="center"/>
    </xf>
    <xf numFmtId="0" fontId="1" fillId="0" borderId="0">
      <alignment vertical="center"/>
    </xf>
    <xf numFmtId="0" fontId="8" fillId="26" borderId="0" applyNumberFormat="0" applyBorder="0" applyAlignment="0" applyProtection="0">
      <alignment vertical="center"/>
    </xf>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8" fillId="49" borderId="0" applyNumberFormat="0" applyBorder="0" applyAlignment="0" applyProtection="0">
      <alignment vertical="center"/>
    </xf>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26" borderId="0" applyNumberFormat="0" applyBorder="0" applyAlignment="0" applyProtection="0">
      <alignment vertical="center"/>
    </xf>
    <xf numFmtId="0" fontId="1" fillId="0" borderId="0">
      <alignment vertical="center"/>
    </xf>
    <xf numFmtId="0" fontId="1" fillId="0" borderId="0">
      <alignment vertical="center"/>
    </xf>
    <xf numFmtId="0" fontId="8" fillId="12" borderId="0" applyNumberFormat="0" applyBorder="0" applyAlignment="0" applyProtection="0">
      <alignment vertical="center"/>
    </xf>
    <xf numFmtId="0" fontId="1" fillId="0" borderId="0">
      <alignment vertical="center"/>
    </xf>
    <xf numFmtId="0" fontId="1" fillId="0" borderId="0">
      <alignment vertical="center"/>
    </xf>
    <xf numFmtId="0" fontId="8" fillId="49" borderId="0" applyNumberFormat="0" applyBorder="0" applyAlignment="0" applyProtection="0">
      <alignment vertical="center"/>
    </xf>
    <xf numFmtId="0" fontId="1" fillId="0" borderId="0">
      <alignment vertical="center"/>
    </xf>
    <xf numFmtId="0" fontId="1" fillId="0" borderId="0">
      <alignment vertical="center"/>
    </xf>
    <xf numFmtId="0" fontId="8" fillId="49" borderId="0" applyNumberFormat="0" applyBorder="0" applyAlignment="0" applyProtection="0">
      <alignment vertical="center"/>
    </xf>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8" fillId="49" borderId="0" applyNumberFormat="0" applyBorder="0" applyAlignment="0" applyProtection="0">
      <alignment vertical="center"/>
    </xf>
    <xf numFmtId="0" fontId="1" fillId="0" borderId="0">
      <alignment vertical="center"/>
    </xf>
    <xf numFmtId="0" fontId="1" fillId="0" borderId="0">
      <alignment vertical="center"/>
    </xf>
    <xf numFmtId="0" fontId="8" fillId="49" borderId="0" applyNumberFormat="0" applyBorder="0" applyAlignment="0" applyProtection="0">
      <alignment vertical="center"/>
    </xf>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8" fillId="49" borderId="0" applyNumberFormat="0" applyBorder="0" applyAlignment="0" applyProtection="0">
      <alignment vertical="center"/>
    </xf>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8" fillId="6" borderId="0" applyNumberFormat="0" applyBorder="0" applyAlignment="0" applyProtection="0">
      <alignment vertical="center"/>
    </xf>
    <xf numFmtId="0" fontId="1" fillId="0" borderId="0">
      <alignment vertical="center"/>
    </xf>
    <xf numFmtId="0" fontId="1" fillId="0" borderId="0">
      <alignment vertical="center"/>
    </xf>
    <xf numFmtId="0" fontId="8" fillId="49" borderId="0" applyNumberFormat="0" applyBorder="0" applyAlignment="0" applyProtection="0">
      <alignment vertical="center"/>
    </xf>
    <xf numFmtId="0" fontId="1" fillId="0" borderId="0">
      <alignment vertical="center"/>
    </xf>
    <xf numFmtId="0" fontId="1" fillId="0" borderId="0">
      <alignment vertical="center"/>
    </xf>
    <xf numFmtId="0" fontId="8" fillId="6" borderId="0" applyNumberFormat="0" applyBorder="0" applyAlignment="0" applyProtection="0">
      <alignment vertical="center"/>
    </xf>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8" fillId="6" borderId="0" applyNumberFormat="0" applyBorder="0" applyAlignment="0" applyProtection="0">
      <alignment vertical="center"/>
    </xf>
    <xf numFmtId="0" fontId="1" fillId="0" borderId="0">
      <alignment vertical="center"/>
    </xf>
    <xf numFmtId="0" fontId="1" fillId="0" borderId="0">
      <alignment vertical="center"/>
    </xf>
    <xf numFmtId="0" fontId="8" fillId="49" borderId="0" applyNumberFormat="0" applyBorder="0" applyAlignment="0" applyProtection="0">
      <alignment vertical="center"/>
    </xf>
    <xf numFmtId="0" fontId="146" fillId="0" borderId="0"/>
    <xf numFmtId="0" fontId="1" fillId="0" borderId="0">
      <alignment vertical="center"/>
    </xf>
    <xf numFmtId="0" fontId="1" fillId="0" borderId="0">
      <alignment vertical="center"/>
    </xf>
    <xf numFmtId="0" fontId="8" fillId="6" borderId="0" applyNumberFormat="0" applyBorder="0" applyAlignment="0" applyProtection="0">
      <alignment vertical="center"/>
    </xf>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8" fillId="26" borderId="0" applyNumberFormat="0" applyBorder="0" applyAlignment="0" applyProtection="0">
      <alignment vertical="center"/>
    </xf>
    <xf numFmtId="0" fontId="1" fillId="0" borderId="0">
      <alignment vertical="center"/>
    </xf>
    <xf numFmtId="0" fontId="1" fillId="0" borderId="0">
      <alignment vertical="center"/>
    </xf>
    <xf numFmtId="0" fontId="8" fillId="6" borderId="0" applyNumberFormat="0" applyBorder="0" applyAlignment="0" applyProtection="0">
      <alignment vertical="center"/>
    </xf>
    <xf numFmtId="0" fontId="1" fillId="0" borderId="0">
      <alignment vertical="center"/>
    </xf>
    <xf numFmtId="0" fontId="1" fillId="0" borderId="0">
      <alignment vertical="center"/>
    </xf>
    <xf numFmtId="0" fontId="8" fillId="6" borderId="0" applyNumberFormat="0" applyBorder="0" applyAlignment="0" applyProtection="0">
      <alignment vertical="center"/>
    </xf>
    <xf numFmtId="0" fontId="1" fillId="0" borderId="0">
      <alignment vertical="center"/>
    </xf>
    <xf numFmtId="0" fontId="1" fillId="0" borderId="0">
      <alignment vertical="center"/>
    </xf>
    <xf numFmtId="0" fontId="8" fillId="49" borderId="0" applyNumberFormat="0" applyBorder="0" applyAlignment="0" applyProtection="0">
      <alignment vertical="center"/>
    </xf>
    <xf numFmtId="0" fontId="1" fillId="0" borderId="0">
      <alignment vertical="center"/>
    </xf>
    <xf numFmtId="0" fontId="1" fillId="0" borderId="0">
      <alignment vertical="center"/>
    </xf>
    <xf numFmtId="0" fontId="8" fillId="6" borderId="0" applyNumberFormat="0" applyBorder="0" applyAlignment="0" applyProtection="0">
      <alignment vertical="center"/>
    </xf>
    <xf numFmtId="0" fontId="1" fillId="0" borderId="0">
      <alignment vertical="center"/>
    </xf>
    <xf numFmtId="0" fontId="1" fillId="0" borderId="0">
      <alignment vertical="center"/>
    </xf>
    <xf numFmtId="0" fontId="8" fillId="26" borderId="0" applyNumberFormat="0" applyBorder="0" applyAlignment="0" applyProtection="0">
      <alignment vertical="center"/>
    </xf>
    <xf numFmtId="0" fontId="1" fillId="0" borderId="0">
      <alignment vertical="center"/>
    </xf>
    <xf numFmtId="0" fontId="1" fillId="0" borderId="0">
      <alignment vertical="center"/>
    </xf>
    <xf numFmtId="0" fontId="8" fillId="42" borderId="0" applyNumberFormat="0" applyBorder="0" applyAlignment="0" applyProtection="0">
      <alignment vertical="center"/>
    </xf>
    <xf numFmtId="0" fontId="1" fillId="0" borderId="0">
      <alignment vertical="center"/>
    </xf>
    <xf numFmtId="0" fontId="1" fillId="0" borderId="0">
      <alignment vertical="center"/>
    </xf>
    <xf numFmtId="0" fontId="8" fillId="42" borderId="0" applyNumberFormat="0" applyBorder="0" applyAlignment="0" applyProtection="0">
      <alignment vertical="center"/>
    </xf>
    <xf numFmtId="0" fontId="1" fillId="0" borderId="0">
      <alignment vertical="center"/>
    </xf>
    <xf numFmtId="0" fontId="1" fillId="0" borderId="0">
      <alignment vertical="center"/>
    </xf>
    <xf numFmtId="0" fontId="8" fillId="49" borderId="0" applyNumberFormat="0" applyBorder="0" applyAlignment="0" applyProtection="0">
      <alignment vertical="center"/>
    </xf>
    <xf numFmtId="0" fontId="1" fillId="0" borderId="0">
      <alignment vertical="center"/>
    </xf>
    <xf numFmtId="0" fontId="1" fillId="0" borderId="0">
      <alignment vertical="center"/>
    </xf>
    <xf numFmtId="0" fontId="8" fillId="49"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8" fillId="6"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8" fillId="42" borderId="0" applyNumberFormat="0" applyBorder="0" applyAlignment="0" applyProtection="0">
      <alignment vertical="center"/>
    </xf>
    <xf numFmtId="0" fontId="1" fillId="0" borderId="0">
      <alignment vertical="center"/>
    </xf>
    <xf numFmtId="0" fontId="1" fillId="0" borderId="0">
      <alignment vertical="center"/>
    </xf>
    <xf numFmtId="0" fontId="8" fillId="6" borderId="0" applyNumberFormat="0" applyBorder="0" applyAlignment="0" applyProtection="0">
      <alignment vertical="center"/>
    </xf>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8" fillId="42" borderId="0" applyNumberFormat="0" applyBorder="0" applyAlignment="0" applyProtection="0">
      <alignment vertical="center"/>
    </xf>
    <xf numFmtId="0" fontId="1" fillId="0" borderId="0">
      <alignment vertical="center"/>
    </xf>
    <xf numFmtId="0" fontId="1" fillId="0" borderId="0">
      <alignment vertical="center"/>
    </xf>
    <xf numFmtId="0" fontId="8" fillId="26" borderId="0" applyNumberFormat="0" applyBorder="0" applyAlignment="0" applyProtection="0">
      <alignment vertical="center"/>
    </xf>
    <xf numFmtId="0" fontId="1" fillId="0" borderId="0">
      <alignment vertical="center"/>
    </xf>
    <xf numFmtId="0" fontId="1" fillId="0" borderId="0">
      <alignment vertical="center"/>
    </xf>
    <xf numFmtId="0" fontId="8" fillId="6" borderId="0" applyNumberFormat="0" applyBorder="0" applyAlignment="0" applyProtection="0">
      <alignment vertical="center"/>
    </xf>
    <xf numFmtId="0" fontId="1" fillId="0" borderId="0">
      <alignment vertical="center"/>
    </xf>
    <xf numFmtId="0" fontId="1" fillId="0" borderId="0">
      <alignment vertical="center"/>
    </xf>
    <xf numFmtId="0" fontId="8" fillId="6" borderId="0" applyNumberFormat="0" applyBorder="0" applyAlignment="0" applyProtection="0">
      <alignment vertical="center"/>
    </xf>
    <xf numFmtId="0" fontId="1" fillId="0" borderId="0">
      <alignment vertical="center"/>
    </xf>
    <xf numFmtId="0" fontId="1" fillId="0" borderId="0">
      <alignment vertical="center"/>
    </xf>
    <xf numFmtId="0" fontId="8" fillId="6" borderId="0" applyNumberFormat="0" applyBorder="0" applyAlignment="0" applyProtection="0">
      <alignment vertical="center"/>
    </xf>
    <xf numFmtId="0" fontId="1" fillId="0" borderId="0">
      <alignment vertical="center"/>
    </xf>
    <xf numFmtId="0" fontId="1" fillId="0" borderId="0">
      <alignment vertical="center"/>
    </xf>
    <xf numFmtId="0" fontId="8" fillId="49" borderId="0" applyNumberFormat="0" applyBorder="0" applyAlignment="0" applyProtection="0">
      <alignment vertical="center"/>
    </xf>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8" fillId="26" borderId="0" applyNumberFormat="0" applyBorder="0" applyAlignment="0" applyProtection="0">
      <alignment vertical="center"/>
    </xf>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8" fillId="25"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25" borderId="0" applyNumberFormat="0" applyBorder="0" applyAlignment="0" applyProtection="0">
      <alignment vertical="center"/>
    </xf>
    <xf numFmtId="0" fontId="1" fillId="0" borderId="0">
      <alignment vertical="center"/>
    </xf>
    <xf numFmtId="0" fontId="1" fillId="0" borderId="0">
      <alignment vertical="center"/>
    </xf>
    <xf numFmtId="0" fontId="8" fillId="42" borderId="0" applyNumberFormat="0" applyBorder="0" applyAlignment="0" applyProtection="0">
      <alignment vertical="center"/>
    </xf>
    <xf numFmtId="0" fontId="1" fillId="0" borderId="0">
      <alignment vertical="center"/>
    </xf>
    <xf numFmtId="0" fontId="1" fillId="0" borderId="0">
      <alignment vertical="center"/>
    </xf>
    <xf numFmtId="0" fontId="8" fillId="42" borderId="0" applyNumberFormat="0" applyBorder="0" applyAlignment="0" applyProtection="0">
      <alignment vertical="center"/>
    </xf>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8" fillId="25" borderId="0" applyNumberFormat="0" applyBorder="0" applyAlignment="0" applyProtection="0">
      <alignment vertical="center"/>
    </xf>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8" fillId="42" borderId="0" applyNumberFormat="0" applyBorder="0" applyAlignment="0" applyProtection="0">
      <alignment vertical="center"/>
    </xf>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8" fillId="25" borderId="0" applyNumberFormat="0" applyBorder="0" applyAlignment="0" applyProtection="0">
      <alignment vertical="center"/>
    </xf>
    <xf numFmtId="0" fontId="1" fillId="0" borderId="0">
      <alignment vertical="center"/>
    </xf>
    <xf numFmtId="0" fontId="1" fillId="0" borderId="0">
      <alignment vertical="center"/>
    </xf>
    <xf numFmtId="0" fontId="8" fillId="42" borderId="0" applyNumberFormat="0" applyBorder="0" applyAlignment="0" applyProtection="0">
      <alignment vertical="center"/>
    </xf>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8" fillId="6" borderId="0" applyNumberFormat="0" applyBorder="0" applyAlignment="0" applyProtection="0">
      <alignment vertical="center"/>
    </xf>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8" fillId="42" borderId="0" applyNumberFormat="0" applyBorder="0" applyAlignment="0" applyProtection="0">
      <alignment vertical="center"/>
    </xf>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8" fillId="42" borderId="0" applyNumberFormat="0" applyBorder="0" applyAlignment="0" applyProtection="0">
      <alignment vertical="center"/>
    </xf>
    <xf numFmtId="0" fontId="1" fillId="0" borderId="0">
      <alignment vertical="center"/>
    </xf>
    <xf numFmtId="0" fontId="1" fillId="0" borderId="0">
      <alignment vertical="center"/>
    </xf>
    <xf numFmtId="0" fontId="8" fillId="42" borderId="0" applyNumberFormat="0" applyBorder="0" applyAlignment="0" applyProtection="0">
      <alignment vertical="center"/>
    </xf>
    <xf numFmtId="0" fontId="1" fillId="0" borderId="0">
      <alignment vertical="center"/>
    </xf>
    <xf numFmtId="0" fontId="1" fillId="0" borderId="0">
      <alignment vertical="center"/>
    </xf>
    <xf numFmtId="0" fontId="8" fillId="6" borderId="0" applyNumberFormat="0" applyBorder="0" applyAlignment="0" applyProtection="0">
      <alignment vertical="center"/>
    </xf>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8" fillId="6" borderId="0" applyNumberFormat="0" applyBorder="0" applyAlignment="0" applyProtection="0">
      <alignment vertical="center"/>
    </xf>
    <xf numFmtId="0" fontId="1" fillId="0" borderId="0">
      <alignment vertical="center"/>
    </xf>
    <xf numFmtId="0" fontId="1" fillId="0" borderId="0">
      <alignment vertical="center"/>
    </xf>
    <xf numFmtId="0" fontId="8" fillId="42" borderId="0" applyNumberFormat="0" applyBorder="0" applyAlignment="0" applyProtection="0">
      <alignment vertical="center"/>
    </xf>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8" fillId="25" borderId="0" applyNumberFormat="0" applyBorder="0" applyAlignment="0" applyProtection="0">
      <alignment vertical="center"/>
    </xf>
    <xf numFmtId="0" fontId="1" fillId="0" borderId="0">
      <alignment vertical="center"/>
    </xf>
    <xf numFmtId="0" fontId="1" fillId="0" borderId="0">
      <alignment vertical="center"/>
    </xf>
    <xf numFmtId="0" fontId="8" fillId="25" borderId="0" applyNumberFormat="0" applyBorder="0" applyAlignment="0" applyProtection="0">
      <alignment vertical="center"/>
    </xf>
    <xf numFmtId="0" fontId="1" fillId="0" borderId="0">
      <alignment vertical="center"/>
    </xf>
    <xf numFmtId="0" fontId="1"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8" fillId="49" borderId="0" applyNumberFormat="0" applyBorder="0" applyAlignment="0" applyProtection="0">
      <alignment vertical="center"/>
    </xf>
    <xf numFmtId="0" fontId="146" fillId="0" borderId="0"/>
    <xf numFmtId="0" fontId="1" fillId="0" borderId="0">
      <alignment vertical="center"/>
    </xf>
    <xf numFmtId="0" fontId="1" fillId="0" borderId="0">
      <alignment vertical="center"/>
    </xf>
    <xf numFmtId="0" fontId="8" fillId="6" borderId="0" applyNumberFormat="0" applyBorder="0" applyAlignment="0" applyProtection="0">
      <alignment vertical="center"/>
    </xf>
    <xf numFmtId="0" fontId="1" fillId="0" borderId="0">
      <alignment vertical="center"/>
    </xf>
    <xf numFmtId="0" fontId="1" fillId="0" borderId="0">
      <alignment vertical="center"/>
    </xf>
    <xf numFmtId="0" fontId="8" fillId="49" borderId="0" applyNumberFormat="0" applyBorder="0" applyAlignment="0" applyProtection="0">
      <alignment vertical="center"/>
    </xf>
    <xf numFmtId="0" fontId="1" fillId="0" borderId="0">
      <alignment vertical="center"/>
    </xf>
    <xf numFmtId="0" fontId="1" fillId="0" borderId="0">
      <alignment vertical="center"/>
    </xf>
    <xf numFmtId="0" fontId="8" fillId="49" borderId="0" applyNumberFormat="0" applyBorder="0" applyAlignment="0" applyProtection="0">
      <alignment vertical="center"/>
    </xf>
    <xf numFmtId="0" fontId="1" fillId="0" borderId="0">
      <alignment vertical="center"/>
    </xf>
    <xf numFmtId="0" fontId="1" fillId="0" borderId="0">
      <alignment vertical="center"/>
    </xf>
    <xf numFmtId="0" fontId="8" fillId="49" borderId="0" applyNumberFormat="0" applyBorder="0" applyAlignment="0" applyProtection="0">
      <alignment vertical="center"/>
    </xf>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8" fillId="25" borderId="0" applyNumberFormat="0" applyBorder="0" applyAlignment="0" applyProtection="0">
      <alignment vertical="center"/>
    </xf>
    <xf numFmtId="0" fontId="1" fillId="0" borderId="0">
      <alignment vertical="center"/>
    </xf>
    <xf numFmtId="0" fontId="1" fillId="0" borderId="0">
      <alignment vertical="center"/>
    </xf>
    <xf numFmtId="0" fontId="8" fillId="25" borderId="0" applyNumberFormat="0" applyBorder="0" applyAlignment="0" applyProtection="0">
      <alignment vertical="center"/>
    </xf>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8" fillId="25" borderId="0" applyNumberFormat="0" applyBorder="0" applyAlignment="0" applyProtection="0">
      <alignment vertical="center"/>
    </xf>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8" fillId="25" borderId="0" applyNumberFormat="0" applyBorder="0" applyAlignment="0" applyProtection="0">
      <alignment vertical="center"/>
    </xf>
    <xf numFmtId="0" fontId="1" fillId="0" borderId="0">
      <alignment vertical="center"/>
    </xf>
    <xf numFmtId="0" fontId="1" fillId="0" borderId="0">
      <alignment vertical="center"/>
    </xf>
    <xf numFmtId="0" fontId="8" fillId="25" borderId="0" applyNumberFormat="0" applyBorder="0" applyAlignment="0" applyProtection="0">
      <alignment vertical="center"/>
    </xf>
    <xf numFmtId="0" fontId="1" fillId="0" borderId="0">
      <alignment vertical="center"/>
    </xf>
    <xf numFmtId="0" fontId="1" fillId="0" borderId="0">
      <alignment vertical="center"/>
    </xf>
    <xf numFmtId="0" fontId="8" fillId="42" borderId="0" applyNumberFormat="0" applyBorder="0" applyAlignment="0" applyProtection="0">
      <alignment vertical="center"/>
    </xf>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8" fillId="42" borderId="0" applyNumberFormat="0" applyBorder="0" applyAlignment="0" applyProtection="0">
      <alignment vertical="center"/>
    </xf>
    <xf numFmtId="0" fontId="8" fillId="25" borderId="0" applyNumberFormat="0" applyBorder="0" applyAlignment="0" applyProtection="0">
      <alignment vertical="center"/>
    </xf>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8" fillId="42" borderId="0" applyNumberFormat="0" applyBorder="0" applyAlignment="0" applyProtection="0">
      <alignment vertical="center"/>
    </xf>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8" fillId="42" borderId="0" applyNumberFormat="0" applyBorder="0" applyAlignment="0" applyProtection="0">
      <alignment vertical="center"/>
    </xf>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8" fillId="6" borderId="0" applyNumberFormat="0" applyBorder="0" applyAlignment="0" applyProtection="0">
      <alignment vertical="center"/>
    </xf>
    <xf numFmtId="0" fontId="1" fillId="0" borderId="0">
      <alignment vertical="center"/>
    </xf>
    <xf numFmtId="0" fontId="1" fillId="0" borderId="0">
      <alignment vertical="center"/>
    </xf>
    <xf numFmtId="43" fontId="61" fillId="0" borderId="0" applyFont="0" applyFill="0" applyBorder="0" applyAlignment="0" applyProtection="0">
      <alignment vertical="center"/>
    </xf>
    <xf numFmtId="0" fontId="1" fillId="0" borderId="0">
      <alignment vertical="center"/>
    </xf>
    <xf numFmtId="0" fontId="1" fillId="0" borderId="0">
      <alignment vertical="center"/>
    </xf>
    <xf numFmtId="0" fontId="8" fillId="6" borderId="0" applyNumberFormat="0" applyBorder="0" applyAlignment="0" applyProtection="0">
      <alignment vertical="center"/>
    </xf>
    <xf numFmtId="0" fontId="1" fillId="0" borderId="0">
      <alignment vertical="center"/>
    </xf>
    <xf numFmtId="0" fontId="1" fillId="0" borderId="0">
      <alignment vertical="center"/>
    </xf>
    <xf numFmtId="0" fontId="8" fillId="6" borderId="0" applyNumberFormat="0" applyBorder="0" applyAlignment="0" applyProtection="0">
      <alignment vertical="center"/>
    </xf>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8" fillId="6" borderId="0" applyNumberFormat="0" applyBorder="0" applyAlignment="0" applyProtection="0">
      <alignment vertical="center"/>
    </xf>
    <xf numFmtId="0" fontId="1" fillId="0" borderId="0">
      <alignment vertical="center"/>
    </xf>
    <xf numFmtId="0" fontId="1" fillId="0" borderId="0">
      <alignment vertical="center"/>
    </xf>
    <xf numFmtId="0" fontId="8" fillId="25" borderId="0" applyNumberFormat="0" applyBorder="0" applyAlignment="0" applyProtection="0">
      <alignment vertical="center"/>
    </xf>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8" fillId="25" borderId="0" applyNumberFormat="0" applyBorder="0" applyAlignment="0" applyProtection="0">
      <alignment vertical="center"/>
    </xf>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8" fillId="25" borderId="0" applyNumberFormat="0" applyBorder="0" applyAlignment="0" applyProtection="0">
      <alignment vertical="center"/>
    </xf>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8" fillId="25" borderId="0" applyNumberFormat="0" applyBorder="0" applyAlignment="0" applyProtection="0">
      <alignment vertical="center"/>
    </xf>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8" fillId="42" borderId="0" applyNumberFormat="0" applyBorder="0" applyAlignment="0" applyProtection="0">
      <alignment vertical="center"/>
    </xf>
    <xf numFmtId="0" fontId="1" fillId="0" borderId="0">
      <alignment vertical="center"/>
    </xf>
    <xf numFmtId="0" fontId="1" fillId="0" borderId="0">
      <alignment vertical="center"/>
    </xf>
    <xf numFmtId="0" fontId="8" fillId="42" borderId="0" applyNumberFormat="0" applyBorder="0" applyAlignment="0" applyProtection="0">
      <alignment vertical="center"/>
    </xf>
    <xf numFmtId="0" fontId="1" fillId="0" borderId="0">
      <alignment vertical="center"/>
    </xf>
    <xf numFmtId="0" fontId="1" fillId="0" borderId="0">
      <alignment vertical="center"/>
    </xf>
    <xf numFmtId="0" fontId="8" fillId="42" borderId="0" applyNumberFormat="0" applyBorder="0" applyAlignment="0" applyProtection="0">
      <alignment vertical="center"/>
    </xf>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42" borderId="0" applyNumberFormat="0" applyBorder="0" applyAlignment="0" applyProtection="0">
      <alignment vertical="center"/>
    </xf>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8" fillId="25" borderId="0" applyNumberFormat="0" applyBorder="0" applyAlignment="0" applyProtection="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8" fillId="25" borderId="0" applyNumberFormat="0" applyBorder="0" applyAlignment="0" applyProtection="0">
      <alignment vertical="center"/>
    </xf>
    <xf numFmtId="0" fontId="1" fillId="0" borderId="0">
      <alignment vertical="center"/>
    </xf>
    <xf numFmtId="0" fontId="1" fillId="0" borderId="0">
      <alignment vertical="center"/>
    </xf>
    <xf numFmtId="0" fontId="8" fillId="25" borderId="0" applyNumberFormat="0" applyBorder="0" applyAlignment="0" applyProtection="0">
      <alignment vertical="center"/>
    </xf>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8" fillId="25" borderId="0" applyNumberFormat="0" applyBorder="0" applyAlignment="0" applyProtection="0">
      <alignment vertical="center"/>
    </xf>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25" borderId="0" applyNumberFormat="0" applyBorder="0" applyAlignment="0" applyProtection="0">
      <alignment vertical="center"/>
    </xf>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1" fillId="0" borderId="0">
      <alignment vertical="center"/>
    </xf>
    <xf numFmtId="0" fontId="146" fillId="0" borderId="0"/>
    <xf numFmtId="0" fontId="1" fillId="0" borderId="0">
      <alignment vertical="center"/>
    </xf>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8" fillId="49" borderId="0" applyNumberFormat="0" applyBorder="0" applyAlignment="0" applyProtection="0">
      <alignment vertical="center"/>
    </xf>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8" fillId="6" borderId="0" applyNumberFormat="0" applyBorder="0" applyAlignment="0" applyProtection="0">
      <alignment vertical="center"/>
    </xf>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195" fontId="61" fillId="0" borderId="0" applyFont="0" applyFill="0" applyBorder="0" applyAlignment="0" applyProtection="0">
      <alignment vertical="center"/>
    </xf>
    <xf numFmtId="0" fontId="146" fillId="0" borderId="0"/>
    <xf numFmtId="0" fontId="146" fillId="0" borderId="0"/>
    <xf numFmtId="0" fontId="146" fillId="0" borderId="0"/>
    <xf numFmtId="0" fontId="146" fillId="0" borderId="0"/>
    <xf numFmtId="0" fontId="146" fillId="0" borderId="0"/>
    <xf numFmtId="43" fontId="61" fillId="0" borderId="0" applyFont="0" applyFill="0" applyBorder="0" applyAlignment="0" applyProtection="0">
      <alignment vertical="center"/>
    </xf>
    <xf numFmtId="43" fontId="61" fillId="0" borderId="0" applyFont="0" applyFill="0" applyBorder="0" applyAlignment="0" applyProtection="0">
      <alignment vertical="center"/>
    </xf>
    <xf numFmtId="43" fontId="61" fillId="0" borderId="0" applyFont="0" applyFill="0" applyBorder="0" applyAlignment="0" applyProtection="0">
      <alignment vertical="center"/>
    </xf>
    <xf numFmtId="43" fontId="61" fillId="0" borderId="0" applyFont="0" applyFill="0" applyBorder="0" applyAlignment="0" applyProtection="0">
      <alignment vertical="center"/>
    </xf>
    <xf numFmtId="43" fontId="61" fillId="0" borderId="0" applyFont="0" applyFill="0" applyBorder="0" applyAlignment="0" applyProtection="0">
      <alignment vertical="center"/>
    </xf>
    <xf numFmtId="43" fontId="61" fillId="0" borderId="0" applyFont="0" applyFill="0" applyBorder="0" applyAlignment="0" applyProtection="0">
      <alignment vertical="center"/>
    </xf>
    <xf numFmtId="43" fontId="61" fillId="0" borderId="0" applyFont="0" applyFill="0" applyBorder="0" applyAlignment="0" applyProtection="0">
      <alignment vertical="center"/>
    </xf>
    <xf numFmtId="43" fontId="61" fillId="0" borderId="0" applyFont="0" applyFill="0" applyBorder="0" applyAlignment="0" applyProtection="0">
      <alignment vertical="center"/>
    </xf>
    <xf numFmtId="43" fontId="61" fillId="0" borderId="0" applyFont="0" applyFill="0" applyBorder="0" applyAlignment="0" applyProtection="0">
      <alignment vertical="center"/>
    </xf>
    <xf numFmtId="43" fontId="61" fillId="0" borderId="0" applyFont="0" applyFill="0" applyBorder="0" applyAlignment="0" applyProtection="0">
      <alignment vertical="center"/>
    </xf>
    <xf numFmtId="43" fontId="61" fillId="0" borderId="0" applyFont="0" applyFill="0" applyBorder="0" applyAlignment="0" applyProtection="0">
      <alignment vertical="center"/>
    </xf>
    <xf numFmtId="41" fontId="61" fillId="0" borderId="0" applyFont="0" applyFill="0" applyBorder="0" applyAlignment="0" applyProtection="0">
      <alignment vertical="center"/>
    </xf>
    <xf numFmtId="190" fontId="61" fillId="0" borderId="0" applyFont="0" applyFill="0" applyBorder="0" applyAlignment="0" applyProtection="0">
      <alignment vertical="center"/>
    </xf>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61" fillId="48" borderId="26" applyNumberFormat="0" applyFont="0" applyAlignment="0" applyProtection="0">
      <alignment vertical="center"/>
    </xf>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4" fillId="0" borderId="0">
      <alignment vertical="center"/>
    </xf>
    <xf numFmtId="0" fontId="134" fillId="0" borderId="0">
      <alignment vertical="center"/>
    </xf>
    <xf numFmtId="0" fontId="134" fillId="0" borderId="0">
      <alignment vertical="center"/>
    </xf>
    <xf numFmtId="0" fontId="134" fillId="0" borderId="0">
      <alignment vertical="center"/>
    </xf>
    <xf numFmtId="0" fontId="134"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4" fillId="0" borderId="0">
      <alignment vertical="center"/>
    </xf>
    <xf numFmtId="0" fontId="133" fillId="0" borderId="0">
      <alignment vertical="center"/>
    </xf>
    <xf numFmtId="0" fontId="133" fillId="0" borderId="0">
      <alignment vertical="center"/>
    </xf>
    <xf numFmtId="0" fontId="133" fillId="0" borderId="0">
      <alignment vertical="center"/>
    </xf>
    <xf numFmtId="0" fontId="134" fillId="0" borderId="0">
      <alignment vertical="center"/>
    </xf>
    <xf numFmtId="0" fontId="134" fillId="0" borderId="0">
      <alignment vertical="center"/>
    </xf>
    <xf numFmtId="0" fontId="134" fillId="0" borderId="0">
      <alignment vertical="center"/>
    </xf>
    <xf numFmtId="0" fontId="134" fillId="0" borderId="0">
      <alignment vertical="center"/>
    </xf>
    <xf numFmtId="0" fontId="134" fillId="0" borderId="0">
      <alignment vertical="center"/>
    </xf>
    <xf numFmtId="0" fontId="134" fillId="0" borderId="0">
      <alignment vertical="center"/>
    </xf>
    <xf numFmtId="0" fontId="134" fillId="0" borderId="0">
      <alignment vertical="center"/>
    </xf>
    <xf numFmtId="0" fontId="134" fillId="0" borderId="0">
      <alignment vertical="center"/>
    </xf>
    <xf numFmtId="0" fontId="134" fillId="0" borderId="0">
      <alignment vertical="center"/>
    </xf>
    <xf numFmtId="0" fontId="134" fillId="0" borderId="0">
      <alignment vertical="center"/>
    </xf>
    <xf numFmtId="0" fontId="134" fillId="0" borderId="0">
      <alignment vertical="center"/>
    </xf>
    <xf numFmtId="0" fontId="134" fillId="0" borderId="0">
      <alignment vertical="center"/>
    </xf>
    <xf numFmtId="0" fontId="134" fillId="0" borderId="0">
      <alignment vertical="center"/>
    </xf>
    <xf numFmtId="0" fontId="134" fillId="0" borderId="0">
      <alignment vertical="center"/>
    </xf>
    <xf numFmtId="0" fontId="134" fillId="0" borderId="0">
      <alignment vertical="center"/>
    </xf>
    <xf numFmtId="0" fontId="134" fillId="0" borderId="0">
      <alignment vertical="center"/>
    </xf>
    <xf numFmtId="0" fontId="134" fillId="0" borderId="0">
      <alignment vertical="center"/>
    </xf>
    <xf numFmtId="0" fontId="134" fillId="0" borderId="0">
      <alignment vertical="center"/>
    </xf>
    <xf numFmtId="0" fontId="134" fillId="0" borderId="0">
      <alignment vertical="center"/>
    </xf>
    <xf numFmtId="0" fontId="134" fillId="0" borderId="0">
      <alignment vertical="center"/>
    </xf>
    <xf numFmtId="0" fontId="134" fillId="0" borderId="0">
      <alignment vertical="center"/>
    </xf>
    <xf numFmtId="0" fontId="134" fillId="0" borderId="0">
      <alignment vertical="center"/>
    </xf>
    <xf numFmtId="0" fontId="134" fillId="0" borderId="0">
      <alignment vertical="center"/>
    </xf>
    <xf numFmtId="0" fontId="134"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4" fillId="0" borderId="0">
      <alignment vertical="center"/>
    </xf>
    <xf numFmtId="0" fontId="134" fillId="0" borderId="0">
      <alignment vertical="center"/>
    </xf>
    <xf numFmtId="0" fontId="134"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133" fillId="0" borderId="0">
      <alignment vertical="center"/>
    </xf>
    <xf numFmtId="0" fontId="8" fillId="12" borderId="0" applyNumberFormat="0" applyBorder="0" applyAlignment="0" applyProtection="0">
      <alignment vertical="center"/>
    </xf>
    <xf numFmtId="0" fontId="133" fillId="0" borderId="0">
      <alignment vertical="center"/>
    </xf>
    <xf numFmtId="0" fontId="133" fillId="0" borderId="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8" fillId="26" borderId="0" applyNumberFormat="0" applyBorder="0" applyAlignment="0" applyProtection="0">
      <alignment vertical="center"/>
    </xf>
    <xf numFmtId="0" fontId="133" fillId="0" borderId="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26"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133" fillId="0" borderId="0">
      <alignment vertical="center"/>
    </xf>
    <xf numFmtId="0" fontId="133" fillId="0" borderId="0">
      <alignment vertical="center"/>
    </xf>
    <xf numFmtId="0" fontId="8" fillId="26"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133" fillId="0" borderId="0">
      <alignment vertical="center"/>
    </xf>
    <xf numFmtId="0" fontId="8" fillId="12" borderId="0" applyNumberFormat="0" applyBorder="0" applyAlignment="0" applyProtection="0">
      <alignment vertical="center"/>
    </xf>
    <xf numFmtId="0" fontId="133" fillId="0" borderId="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133" fillId="0" borderId="0">
      <alignment vertical="center"/>
    </xf>
    <xf numFmtId="0" fontId="8" fillId="12" borderId="0" applyNumberFormat="0" applyBorder="0" applyAlignment="0" applyProtection="0">
      <alignment vertical="center"/>
    </xf>
    <xf numFmtId="0" fontId="133" fillId="0" borderId="0">
      <alignment vertical="center"/>
    </xf>
    <xf numFmtId="0" fontId="8" fillId="26" borderId="0" applyNumberFormat="0" applyBorder="0" applyAlignment="0" applyProtection="0">
      <alignment vertical="center"/>
    </xf>
    <xf numFmtId="0" fontId="8" fillId="26" borderId="0" applyNumberFormat="0" applyBorder="0" applyAlignment="0" applyProtection="0">
      <alignment vertical="center"/>
    </xf>
    <xf numFmtId="0" fontId="133" fillId="0" borderId="0">
      <alignment vertical="center"/>
    </xf>
    <xf numFmtId="0" fontId="133" fillId="0" borderId="0">
      <alignment vertical="center"/>
    </xf>
    <xf numFmtId="0" fontId="133" fillId="0" borderId="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8" fillId="26" borderId="0" applyNumberFormat="0" applyBorder="0" applyAlignment="0" applyProtection="0">
      <alignment vertical="center"/>
    </xf>
    <xf numFmtId="0" fontId="8" fillId="26" borderId="0" applyNumberFormat="0" applyBorder="0" applyAlignment="0" applyProtection="0">
      <alignment vertical="center"/>
    </xf>
    <xf numFmtId="0" fontId="133" fillId="0" borderId="0">
      <alignment vertical="center"/>
    </xf>
    <xf numFmtId="0" fontId="8" fillId="49" borderId="0" applyNumberFormat="0" applyBorder="0" applyAlignment="0" applyProtection="0">
      <alignment vertical="center"/>
    </xf>
    <xf numFmtId="0" fontId="8" fillId="26" borderId="0" applyNumberFormat="0" applyBorder="0" applyAlignment="0" applyProtection="0">
      <alignment vertical="center"/>
    </xf>
    <xf numFmtId="0" fontId="8" fillId="26" borderId="0" applyNumberFormat="0" applyBorder="0" applyAlignment="0" applyProtection="0">
      <alignment vertical="center"/>
    </xf>
    <xf numFmtId="0" fontId="8" fillId="26" borderId="0" applyNumberFormat="0" applyBorder="0" applyAlignment="0" applyProtection="0">
      <alignment vertical="center"/>
    </xf>
    <xf numFmtId="0" fontId="8" fillId="26" borderId="0" applyNumberFormat="0" applyBorder="0" applyAlignment="0" applyProtection="0">
      <alignment vertical="center"/>
    </xf>
    <xf numFmtId="0" fontId="8" fillId="26" borderId="0" applyNumberFormat="0" applyBorder="0" applyAlignment="0" applyProtection="0">
      <alignment vertical="center"/>
    </xf>
    <xf numFmtId="0" fontId="8" fillId="26" borderId="0" applyNumberFormat="0" applyBorder="0" applyAlignment="0" applyProtection="0">
      <alignment vertical="center"/>
    </xf>
    <xf numFmtId="0" fontId="8" fillId="26" borderId="0" applyNumberFormat="0" applyBorder="0" applyAlignment="0" applyProtection="0">
      <alignment vertical="center"/>
    </xf>
    <xf numFmtId="0" fontId="8" fillId="26" borderId="0" applyNumberFormat="0" applyBorder="0" applyAlignment="0" applyProtection="0">
      <alignment vertical="center"/>
    </xf>
    <xf numFmtId="0" fontId="133" fillId="0" borderId="0">
      <alignment vertical="center"/>
    </xf>
    <xf numFmtId="0" fontId="8" fillId="26" borderId="0" applyNumberFormat="0" applyBorder="0" applyAlignment="0" applyProtection="0">
      <alignment vertical="center"/>
    </xf>
    <xf numFmtId="0" fontId="133" fillId="0" borderId="0">
      <alignment vertical="center"/>
    </xf>
    <xf numFmtId="0" fontId="8" fillId="49" borderId="0" applyNumberFormat="0" applyBorder="0" applyAlignment="0" applyProtection="0">
      <alignment vertical="center"/>
    </xf>
    <xf numFmtId="0" fontId="8" fillId="26" borderId="0" applyNumberFormat="0" applyBorder="0" applyAlignment="0" applyProtection="0">
      <alignment vertical="center"/>
    </xf>
    <xf numFmtId="0" fontId="8" fillId="26" borderId="0" applyNumberFormat="0" applyBorder="0" applyAlignment="0" applyProtection="0">
      <alignment vertical="center"/>
    </xf>
    <xf numFmtId="0" fontId="133" fillId="0" borderId="0">
      <alignment vertical="center"/>
    </xf>
    <xf numFmtId="0" fontId="133" fillId="0" borderId="0">
      <alignment vertical="center"/>
    </xf>
    <xf numFmtId="0" fontId="133" fillId="0" borderId="0">
      <alignment vertical="center"/>
    </xf>
    <xf numFmtId="0" fontId="8" fillId="49" borderId="0" applyNumberFormat="0" applyBorder="0" applyAlignment="0" applyProtection="0">
      <alignment vertical="center"/>
    </xf>
    <xf numFmtId="0" fontId="133" fillId="0" borderId="0">
      <alignment vertical="center"/>
    </xf>
    <xf numFmtId="0" fontId="133" fillId="0" borderId="0">
      <alignment vertical="center"/>
    </xf>
    <xf numFmtId="0" fontId="8" fillId="26" borderId="0" applyNumberFormat="0" applyBorder="0" applyAlignment="0" applyProtection="0">
      <alignment vertical="center"/>
    </xf>
    <xf numFmtId="0" fontId="8" fillId="26" borderId="0" applyNumberFormat="0" applyBorder="0" applyAlignment="0" applyProtection="0">
      <alignment vertical="center"/>
    </xf>
    <xf numFmtId="0" fontId="133" fillId="0" borderId="0">
      <alignment vertical="center"/>
    </xf>
    <xf numFmtId="0" fontId="8" fillId="49" borderId="0" applyNumberFormat="0" applyBorder="0" applyAlignment="0" applyProtection="0">
      <alignment vertical="center"/>
    </xf>
    <xf numFmtId="0" fontId="133" fillId="0" borderId="0">
      <alignment vertical="center"/>
    </xf>
    <xf numFmtId="0" fontId="8" fillId="49" borderId="0" applyNumberFormat="0" applyBorder="0" applyAlignment="0" applyProtection="0">
      <alignment vertical="center"/>
    </xf>
    <xf numFmtId="0" fontId="133" fillId="0" borderId="0">
      <alignment vertical="center"/>
    </xf>
    <xf numFmtId="0" fontId="8" fillId="49" borderId="0" applyNumberFormat="0" applyBorder="0" applyAlignment="0" applyProtection="0">
      <alignment vertical="center"/>
    </xf>
    <xf numFmtId="0" fontId="8" fillId="49" borderId="0" applyNumberFormat="0" applyBorder="0" applyAlignment="0" applyProtection="0">
      <alignment vertical="center"/>
    </xf>
    <xf numFmtId="0" fontId="8" fillId="49" borderId="0" applyNumberFormat="0" applyBorder="0" applyAlignment="0" applyProtection="0">
      <alignment vertical="center"/>
    </xf>
    <xf numFmtId="0" fontId="133" fillId="0" borderId="0">
      <alignment vertical="center"/>
    </xf>
    <xf numFmtId="0" fontId="8" fillId="49" borderId="0" applyNumberFormat="0" applyBorder="0" applyAlignment="0" applyProtection="0">
      <alignment vertical="center"/>
    </xf>
    <xf numFmtId="0" fontId="8" fillId="49" borderId="0" applyNumberFormat="0" applyBorder="0" applyAlignment="0" applyProtection="0">
      <alignment vertical="center"/>
    </xf>
    <xf numFmtId="0" fontId="8" fillId="49" borderId="0" applyNumberFormat="0" applyBorder="0" applyAlignment="0" applyProtection="0">
      <alignment vertical="center"/>
    </xf>
    <xf numFmtId="0" fontId="8" fillId="49" borderId="0" applyNumberFormat="0" applyBorder="0" applyAlignment="0" applyProtection="0">
      <alignment vertical="center"/>
    </xf>
    <xf numFmtId="0" fontId="8" fillId="49" borderId="0" applyNumberFormat="0" applyBorder="0" applyAlignment="0" applyProtection="0">
      <alignment vertical="center"/>
    </xf>
    <xf numFmtId="0" fontId="8" fillId="49" borderId="0" applyNumberFormat="0" applyBorder="0" applyAlignment="0" applyProtection="0">
      <alignment vertical="center"/>
    </xf>
    <xf numFmtId="0" fontId="133" fillId="0" borderId="0">
      <alignment vertical="center"/>
    </xf>
    <xf numFmtId="0" fontId="133" fillId="0" borderId="0">
      <alignment vertical="center"/>
    </xf>
    <xf numFmtId="0" fontId="133" fillId="0" borderId="0">
      <alignment vertical="center"/>
    </xf>
    <xf numFmtId="0" fontId="8" fillId="49" borderId="0" applyNumberFormat="0" applyBorder="0" applyAlignment="0" applyProtection="0">
      <alignment vertical="center"/>
    </xf>
    <xf numFmtId="0" fontId="133" fillId="0" borderId="0">
      <alignment vertical="center"/>
    </xf>
    <xf numFmtId="0" fontId="8" fillId="49" borderId="0" applyNumberFormat="0" applyBorder="0" applyAlignment="0" applyProtection="0">
      <alignment vertical="center"/>
    </xf>
    <xf numFmtId="0" fontId="133" fillId="0" borderId="0">
      <alignment vertical="center"/>
    </xf>
    <xf numFmtId="0" fontId="8" fillId="49" borderId="0" applyNumberFormat="0" applyBorder="0" applyAlignment="0" applyProtection="0">
      <alignment vertical="center"/>
    </xf>
    <xf numFmtId="0" fontId="8" fillId="49" borderId="0" applyNumberFormat="0" applyBorder="0" applyAlignment="0" applyProtection="0">
      <alignment vertical="center"/>
    </xf>
    <xf numFmtId="0" fontId="8" fillId="6" borderId="0" applyNumberFormat="0" applyBorder="0" applyAlignment="0" applyProtection="0">
      <alignment vertical="center"/>
    </xf>
    <xf numFmtId="0" fontId="133" fillId="0" borderId="0">
      <alignment vertical="center"/>
    </xf>
    <xf numFmtId="0" fontId="133" fillId="0" borderId="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133" fillId="0" borderId="0">
      <alignment vertical="center"/>
    </xf>
    <xf numFmtId="0" fontId="8" fillId="6" borderId="0" applyNumberFormat="0" applyBorder="0" applyAlignment="0" applyProtection="0">
      <alignment vertical="center"/>
    </xf>
    <xf numFmtId="0" fontId="8" fillId="49"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49" borderId="0" applyNumberFormat="0" applyBorder="0" applyAlignment="0" applyProtection="0">
      <alignment vertical="center"/>
    </xf>
    <xf numFmtId="0" fontId="133" fillId="0" borderId="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133" fillId="0" borderId="0">
      <alignment vertical="center"/>
    </xf>
    <xf numFmtId="0" fontId="8" fillId="6" borderId="0" applyNumberFormat="0" applyBorder="0" applyAlignment="0" applyProtection="0">
      <alignment vertical="center"/>
    </xf>
    <xf numFmtId="0" fontId="133" fillId="0" borderId="0">
      <alignment vertical="center"/>
    </xf>
    <xf numFmtId="0" fontId="133" fillId="0" borderId="0">
      <alignment vertical="center"/>
    </xf>
    <xf numFmtId="0" fontId="8" fillId="6" borderId="0" applyNumberFormat="0" applyBorder="0" applyAlignment="0" applyProtection="0">
      <alignment vertical="center"/>
    </xf>
    <xf numFmtId="0" fontId="133" fillId="0" borderId="0">
      <alignment vertical="center"/>
    </xf>
    <xf numFmtId="0" fontId="133" fillId="0" borderId="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42" borderId="0" applyNumberFormat="0" applyBorder="0" applyAlignment="0" applyProtection="0">
      <alignment vertical="center"/>
    </xf>
    <xf numFmtId="0" fontId="133" fillId="0" borderId="0">
      <alignment vertical="center"/>
    </xf>
    <xf numFmtId="0" fontId="133" fillId="0" borderId="0">
      <alignment vertical="center"/>
    </xf>
    <xf numFmtId="0" fontId="133" fillId="0" borderId="0">
      <alignment vertical="center"/>
    </xf>
    <xf numFmtId="0" fontId="8" fillId="42" borderId="0" applyNumberFormat="0" applyBorder="0" applyAlignment="0" applyProtection="0">
      <alignment vertical="center"/>
    </xf>
    <xf numFmtId="0" fontId="133" fillId="0" borderId="0">
      <alignment vertical="center"/>
    </xf>
    <xf numFmtId="0" fontId="8" fillId="6" borderId="0" applyNumberFormat="0" applyBorder="0" applyAlignment="0" applyProtection="0">
      <alignment vertical="center"/>
    </xf>
    <xf numFmtId="0" fontId="8" fillId="42" borderId="0" applyNumberFormat="0" applyBorder="0" applyAlignment="0" applyProtection="0">
      <alignment vertical="center"/>
    </xf>
    <xf numFmtId="0" fontId="8" fillId="42" borderId="0" applyNumberFormat="0" applyBorder="0" applyAlignment="0" applyProtection="0">
      <alignment vertical="center"/>
    </xf>
    <xf numFmtId="0" fontId="8" fillId="42" borderId="0" applyNumberFormat="0" applyBorder="0" applyAlignment="0" applyProtection="0">
      <alignment vertical="center"/>
    </xf>
    <xf numFmtId="0" fontId="8" fillId="6" borderId="0" applyNumberFormat="0" applyBorder="0" applyAlignment="0" applyProtection="0">
      <alignment vertical="center"/>
    </xf>
    <xf numFmtId="0" fontId="133" fillId="0" borderId="0">
      <alignment vertical="center"/>
    </xf>
    <xf numFmtId="0" fontId="8" fillId="42" borderId="0" applyNumberFormat="0" applyBorder="0" applyAlignment="0" applyProtection="0">
      <alignment vertical="center"/>
    </xf>
    <xf numFmtId="0" fontId="133" fillId="0" borderId="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42" borderId="0" applyNumberFormat="0" applyBorder="0" applyAlignment="0" applyProtection="0">
      <alignment vertical="center"/>
    </xf>
    <xf numFmtId="0" fontId="8" fillId="6" borderId="0" applyNumberFormat="0" applyBorder="0" applyAlignment="0" applyProtection="0">
      <alignment vertical="center"/>
    </xf>
    <xf numFmtId="0" fontId="133" fillId="0" borderId="0">
      <alignment vertical="center"/>
    </xf>
    <xf numFmtId="0" fontId="8" fillId="42" borderId="0" applyNumberFormat="0" applyBorder="0" applyAlignment="0" applyProtection="0">
      <alignment vertical="center"/>
    </xf>
    <xf numFmtId="0" fontId="8" fillId="25" borderId="0" applyNumberFormat="0" applyBorder="0" applyAlignment="0" applyProtection="0">
      <alignment vertical="center"/>
    </xf>
    <xf numFmtId="0" fontId="8" fillId="6" borderId="0" applyNumberFormat="0" applyBorder="0" applyAlignment="0" applyProtection="0">
      <alignment vertical="center"/>
    </xf>
    <xf numFmtId="0" fontId="8" fillId="42" borderId="0" applyNumberFormat="0" applyBorder="0" applyAlignment="0" applyProtection="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8" fillId="25" borderId="0" applyNumberFormat="0" applyBorder="0" applyAlignment="0" applyProtection="0">
      <alignment vertical="center"/>
    </xf>
    <xf numFmtId="0" fontId="8" fillId="42" borderId="0" applyNumberFormat="0" applyBorder="0" applyAlignment="0" applyProtection="0">
      <alignment vertical="center"/>
    </xf>
    <xf numFmtId="0" fontId="8" fillId="25" borderId="0" applyNumberFormat="0" applyBorder="0" applyAlignment="0" applyProtection="0">
      <alignment vertical="center"/>
    </xf>
    <xf numFmtId="0" fontId="8" fillId="42" borderId="0" applyNumberFormat="0" applyBorder="0" applyAlignment="0" applyProtection="0">
      <alignment vertical="center"/>
    </xf>
    <xf numFmtId="0" fontId="133" fillId="0" borderId="0">
      <alignment vertical="center"/>
    </xf>
    <xf numFmtId="0" fontId="133" fillId="0" borderId="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42" borderId="0" applyNumberFormat="0" applyBorder="0" applyAlignment="0" applyProtection="0">
      <alignment vertical="center"/>
    </xf>
    <xf numFmtId="0" fontId="133" fillId="0" borderId="0">
      <alignment vertical="center"/>
    </xf>
    <xf numFmtId="0" fontId="134" fillId="0" borderId="0">
      <alignment vertical="center"/>
    </xf>
    <xf numFmtId="0" fontId="134" fillId="0" borderId="0">
      <alignment vertical="center"/>
    </xf>
    <xf numFmtId="0" fontId="8" fillId="42" borderId="0" applyNumberFormat="0" applyBorder="0" applyAlignment="0" applyProtection="0">
      <alignment vertical="center"/>
    </xf>
    <xf numFmtId="0" fontId="134" fillId="0" borderId="0">
      <alignment vertical="center"/>
    </xf>
    <xf numFmtId="0" fontId="134" fillId="0" borderId="0">
      <alignment vertical="center"/>
    </xf>
    <xf numFmtId="0" fontId="8" fillId="25" borderId="0" applyNumberFormat="0" applyBorder="0" applyAlignment="0" applyProtection="0">
      <alignment vertical="center"/>
    </xf>
    <xf numFmtId="0" fontId="8" fillId="42" borderId="0" applyNumberFormat="0" applyBorder="0" applyAlignment="0" applyProtection="0">
      <alignment vertical="center"/>
    </xf>
    <xf numFmtId="0" fontId="134" fillId="0" borderId="0">
      <alignment vertical="center"/>
    </xf>
    <xf numFmtId="0" fontId="8" fillId="42" borderId="0" applyNumberFormat="0" applyBorder="0" applyAlignment="0" applyProtection="0">
      <alignment vertical="center"/>
    </xf>
    <xf numFmtId="0" fontId="8" fillId="25" borderId="0" applyNumberFormat="0" applyBorder="0" applyAlignment="0" applyProtection="0">
      <alignment vertical="center"/>
    </xf>
    <xf numFmtId="0" fontId="134" fillId="0" borderId="0">
      <alignment vertical="center"/>
    </xf>
    <xf numFmtId="0" fontId="134" fillId="0" borderId="0">
      <alignment vertical="center"/>
    </xf>
    <xf numFmtId="0" fontId="8" fillId="42" borderId="0" applyNumberFormat="0" applyBorder="0" applyAlignment="0" applyProtection="0">
      <alignment vertical="center"/>
    </xf>
    <xf numFmtId="0" fontId="8" fillId="42" borderId="0" applyNumberFormat="0" applyBorder="0" applyAlignment="0" applyProtection="0">
      <alignment vertical="center"/>
    </xf>
    <xf numFmtId="0" fontId="134" fillId="0" borderId="0">
      <alignment vertical="center"/>
    </xf>
    <xf numFmtId="0" fontId="134" fillId="0" borderId="0">
      <alignment vertical="center"/>
    </xf>
    <xf numFmtId="0" fontId="8" fillId="42" borderId="0" applyNumberFormat="0" applyBorder="0" applyAlignment="0" applyProtection="0">
      <alignment vertical="center"/>
    </xf>
    <xf numFmtId="0" fontId="8" fillId="42" borderId="0" applyNumberFormat="0" applyBorder="0" applyAlignment="0" applyProtection="0">
      <alignment vertical="center"/>
    </xf>
    <xf numFmtId="0" fontId="8" fillId="25" borderId="0" applyNumberFormat="0" applyBorder="0" applyAlignment="0" applyProtection="0">
      <alignment vertical="center"/>
    </xf>
    <xf numFmtId="0" fontId="134" fillId="0" borderId="0">
      <alignment vertical="center"/>
    </xf>
    <xf numFmtId="0" fontId="8" fillId="25" borderId="0" applyNumberFormat="0" applyBorder="0" applyAlignment="0" applyProtection="0">
      <alignment vertical="center"/>
    </xf>
    <xf numFmtId="0" fontId="134" fillId="0" borderId="0">
      <alignment vertical="center"/>
    </xf>
    <xf numFmtId="0" fontId="134" fillId="0" borderId="0">
      <alignment vertical="center"/>
    </xf>
    <xf numFmtId="0" fontId="8" fillId="42" borderId="0" applyNumberFormat="0" applyBorder="0" applyAlignment="0" applyProtection="0">
      <alignment vertical="center"/>
    </xf>
    <xf numFmtId="0" fontId="8" fillId="25" borderId="0" applyNumberFormat="0" applyBorder="0" applyAlignment="0" applyProtection="0">
      <alignment vertical="center"/>
    </xf>
    <xf numFmtId="0" fontId="134" fillId="0" borderId="0">
      <alignment vertical="center"/>
    </xf>
    <xf numFmtId="0" fontId="134" fillId="0" borderId="0">
      <alignment vertical="center"/>
    </xf>
    <xf numFmtId="0" fontId="8" fillId="25" borderId="0" applyNumberFormat="0" applyBorder="0" applyAlignment="0" applyProtection="0">
      <alignment vertical="center"/>
    </xf>
    <xf numFmtId="0" fontId="134" fillId="0" borderId="0">
      <alignment vertical="center"/>
    </xf>
    <xf numFmtId="0" fontId="134" fillId="0" borderId="0">
      <alignment vertical="center"/>
    </xf>
    <xf numFmtId="0" fontId="134" fillId="0" borderId="0">
      <alignment vertical="center"/>
    </xf>
    <xf numFmtId="0" fontId="8" fillId="25" borderId="0" applyNumberFormat="0" applyBorder="0" applyAlignment="0" applyProtection="0">
      <alignment vertical="center"/>
    </xf>
    <xf numFmtId="0" fontId="134" fillId="0" borderId="0">
      <alignment vertical="center"/>
    </xf>
    <xf numFmtId="0" fontId="8" fillId="25" borderId="0" applyNumberFormat="0" applyBorder="0" applyAlignment="0" applyProtection="0">
      <alignment vertical="center"/>
    </xf>
    <xf numFmtId="0" fontId="134" fillId="0" borderId="0">
      <alignment vertical="center"/>
    </xf>
    <xf numFmtId="0" fontId="134" fillId="0" borderId="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134" fillId="0" borderId="0">
      <alignment vertical="center"/>
    </xf>
    <xf numFmtId="0" fontId="8" fillId="25" borderId="0" applyNumberFormat="0" applyBorder="0" applyAlignment="0" applyProtection="0">
      <alignment vertical="center"/>
    </xf>
    <xf numFmtId="0" fontId="134" fillId="0" borderId="0">
      <alignment vertical="center"/>
    </xf>
    <xf numFmtId="0" fontId="134" fillId="0" borderId="0">
      <alignment vertical="center"/>
    </xf>
    <xf numFmtId="0" fontId="134" fillId="0" borderId="0">
      <alignment vertical="center"/>
    </xf>
    <xf numFmtId="0" fontId="8" fillId="25" borderId="0" applyNumberFormat="0" applyBorder="0" applyAlignment="0" applyProtection="0">
      <alignment vertical="center"/>
    </xf>
    <xf numFmtId="0" fontId="133" fillId="0" borderId="0">
      <alignment vertical="center"/>
    </xf>
    <xf numFmtId="0" fontId="133" fillId="0" borderId="0">
      <alignment vertical="center"/>
    </xf>
    <xf numFmtId="0" fontId="133" fillId="0" borderId="0">
      <alignment vertical="center"/>
    </xf>
    <xf numFmtId="0" fontId="8" fillId="25" borderId="0" applyNumberFormat="0" applyBorder="0" applyAlignment="0" applyProtection="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8" fillId="25" borderId="0" applyNumberFormat="0" applyBorder="0" applyAlignment="0" applyProtection="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46" fillId="0" borderId="0"/>
    <xf numFmtId="0" fontId="146" fillId="0" borderId="0"/>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46" fillId="0" borderId="0"/>
    <xf numFmtId="0" fontId="146" fillId="0" borderId="0"/>
    <xf numFmtId="0" fontId="146" fillId="0" borderId="0"/>
    <xf numFmtId="0" fontId="146" fillId="0" borderId="0"/>
    <xf numFmtId="0" fontId="146" fillId="0" borderId="0"/>
    <xf numFmtId="0" fontId="146" fillId="0" borderId="0"/>
    <xf numFmtId="0" fontId="133" fillId="0" borderId="0">
      <alignment vertical="center"/>
    </xf>
    <xf numFmtId="0" fontId="133" fillId="0" borderId="0">
      <alignment vertical="center"/>
    </xf>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46" fillId="0" borderId="0"/>
    <xf numFmtId="0" fontId="146" fillId="0" borderId="0"/>
    <xf numFmtId="0" fontId="133" fillId="0" borderId="0">
      <alignment vertical="center"/>
    </xf>
    <xf numFmtId="0" fontId="133" fillId="0" borderId="0">
      <alignment vertical="center"/>
    </xf>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46" fillId="0" borderId="0"/>
    <xf numFmtId="0" fontId="146" fillId="0" borderId="0"/>
    <xf numFmtId="0" fontId="146" fillId="0" borderId="0"/>
    <xf numFmtId="0" fontId="146" fillId="0" borderId="0"/>
    <xf numFmtId="0" fontId="146" fillId="0" borderId="0"/>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46" fillId="0" borderId="0"/>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33" fillId="0" borderId="0">
      <alignment vertical="center"/>
    </xf>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33" fillId="0" borderId="0">
      <alignment vertical="center"/>
    </xf>
    <xf numFmtId="0" fontId="133" fillId="0" borderId="0">
      <alignment vertical="center"/>
    </xf>
    <xf numFmtId="0" fontId="146" fillId="0" borderId="0"/>
    <xf numFmtId="0" fontId="146" fillId="0" borderId="0"/>
    <xf numFmtId="0" fontId="146" fillId="0" borderId="0"/>
    <xf numFmtId="0" fontId="146" fillId="0" borderId="0"/>
    <xf numFmtId="0" fontId="146" fillId="0" borderId="0"/>
    <xf numFmtId="0" fontId="133" fillId="0" borderId="0">
      <alignment vertical="center"/>
    </xf>
    <xf numFmtId="0" fontId="146" fillId="0" borderId="0"/>
    <xf numFmtId="0" fontId="146" fillId="0" borderId="0"/>
    <xf numFmtId="0" fontId="146" fillId="0" borderId="0"/>
    <xf numFmtId="0" fontId="146" fillId="0" borderId="0"/>
    <xf numFmtId="0" fontId="146" fillId="0" borderId="0"/>
    <xf numFmtId="0" fontId="133" fillId="0" borderId="0">
      <alignment vertical="center"/>
    </xf>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41" fontId="61" fillId="0" borderId="0" applyFont="0" applyFill="0" applyBorder="0" applyAlignment="0" applyProtection="0">
      <alignment vertical="center"/>
    </xf>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46" fillId="0" borderId="0"/>
    <xf numFmtId="43" fontId="61" fillId="0" borderId="0" applyFont="0" applyFill="0" applyBorder="0" applyAlignment="0" applyProtection="0">
      <alignment vertical="center"/>
    </xf>
    <xf numFmtId="0" fontId="146" fillId="0" borderId="0"/>
    <xf numFmtId="0" fontId="146" fillId="0" borderId="0"/>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46" fillId="0" borderId="0"/>
    <xf numFmtId="0" fontId="146" fillId="0" borderId="0"/>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46" fillId="0" borderId="0"/>
    <xf numFmtId="0" fontId="146" fillId="0" borderId="0"/>
    <xf numFmtId="0" fontId="146" fillId="0" borderId="0"/>
    <xf numFmtId="0" fontId="146" fillId="0" borderId="0"/>
    <xf numFmtId="0" fontId="146" fillId="0" borderId="0"/>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4" fillId="0" borderId="0">
      <alignment vertical="center"/>
    </xf>
    <xf numFmtId="0" fontId="134" fillId="0" borderId="0">
      <alignment vertical="center"/>
    </xf>
    <xf numFmtId="0" fontId="134" fillId="0" borderId="0">
      <alignment vertical="center"/>
    </xf>
    <xf numFmtId="0" fontId="134" fillId="0" borderId="0">
      <alignment vertical="center"/>
    </xf>
    <xf numFmtId="0" fontId="134" fillId="0" borderId="0">
      <alignment vertical="center"/>
    </xf>
    <xf numFmtId="0" fontId="134" fillId="0" borderId="0">
      <alignment vertical="center"/>
    </xf>
    <xf numFmtId="0" fontId="134" fillId="0" borderId="0">
      <alignment vertical="center"/>
    </xf>
    <xf numFmtId="0" fontId="134" fillId="0" borderId="0">
      <alignment vertical="center"/>
    </xf>
    <xf numFmtId="0" fontId="134" fillId="0" borderId="0">
      <alignment vertical="center"/>
    </xf>
    <xf numFmtId="0" fontId="134" fillId="0" borderId="0">
      <alignment vertical="center"/>
    </xf>
    <xf numFmtId="0" fontId="134" fillId="0" borderId="0">
      <alignment vertical="center"/>
    </xf>
    <xf numFmtId="0" fontId="134" fillId="0" borderId="0">
      <alignment vertical="center"/>
    </xf>
    <xf numFmtId="0" fontId="134" fillId="0" borderId="0">
      <alignment vertical="center"/>
    </xf>
    <xf numFmtId="0" fontId="134" fillId="0" borderId="0">
      <alignment vertical="center"/>
    </xf>
    <xf numFmtId="0" fontId="134" fillId="0" borderId="0">
      <alignment vertical="center"/>
    </xf>
    <xf numFmtId="0" fontId="134" fillId="0" borderId="0">
      <alignment vertical="center"/>
    </xf>
    <xf numFmtId="0" fontId="134" fillId="0" borderId="0">
      <alignment vertical="center"/>
    </xf>
    <xf numFmtId="0" fontId="134" fillId="0" borderId="0">
      <alignment vertical="center"/>
    </xf>
    <xf numFmtId="0" fontId="134" fillId="0" borderId="0">
      <alignment vertical="center"/>
    </xf>
    <xf numFmtId="0" fontId="134" fillId="0" borderId="0">
      <alignment vertical="center"/>
    </xf>
    <xf numFmtId="0" fontId="134" fillId="0" borderId="0">
      <alignment vertical="center"/>
    </xf>
    <xf numFmtId="0" fontId="133" fillId="0" borderId="0">
      <alignment vertical="center"/>
    </xf>
    <xf numFmtId="0" fontId="134" fillId="0" borderId="0">
      <alignment vertical="center"/>
    </xf>
    <xf numFmtId="0" fontId="134" fillId="0" borderId="0">
      <alignment vertical="center"/>
    </xf>
    <xf numFmtId="0" fontId="134" fillId="0" borderId="0">
      <alignment vertical="center"/>
    </xf>
    <xf numFmtId="0" fontId="133" fillId="0" borderId="0">
      <alignment vertical="center"/>
    </xf>
    <xf numFmtId="0" fontId="134" fillId="0" borderId="0">
      <alignment vertical="center"/>
    </xf>
    <xf numFmtId="0" fontId="134" fillId="0" borderId="0">
      <alignment vertical="center"/>
    </xf>
    <xf numFmtId="0" fontId="134" fillId="0" borderId="0">
      <alignment vertical="center"/>
    </xf>
    <xf numFmtId="0" fontId="134" fillId="0" borderId="0">
      <alignment vertical="center"/>
    </xf>
    <xf numFmtId="0" fontId="134" fillId="0" borderId="0">
      <alignment vertical="center"/>
    </xf>
    <xf numFmtId="0" fontId="134" fillId="0" borderId="0">
      <alignment vertical="center"/>
    </xf>
    <xf numFmtId="0" fontId="134" fillId="0" borderId="0">
      <alignment vertical="center"/>
    </xf>
    <xf numFmtId="0" fontId="134" fillId="0" borderId="0">
      <alignment vertical="center"/>
    </xf>
    <xf numFmtId="0" fontId="134" fillId="0" borderId="0">
      <alignment vertical="center"/>
    </xf>
    <xf numFmtId="0" fontId="134" fillId="0" borderId="0">
      <alignment vertical="center"/>
    </xf>
    <xf numFmtId="0" fontId="134" fillId="0" borderId="0">
      <alignment vertical="center"/>
    </xf>
    <xf numFmtId="0" fontId="134" fillId="0" borderId="0">
      <alignment vertical="center"/>
    </xf>
    <xf numFmtId="0" fontId="134" fillId="0" borderId="0">
      <alignment vertical="center"/>
    </xf>
    <xf numFmtId="0" fontId="134" fillId="0" borderId="0">
      <alignment vertical="center"/>
    </xf>
    <xf numFmtId="0" fontId="134" fillId="0" borderId="0">
      <alignment vertical="center"/>
    </xf>
    <xf numFmtId="0" fontId="134" fillId="0" borderId="0">
      <alignment vertical="center"/>
    </xf>
    <xf numFmtId="0" fontId="134" fillId="0" borderId="0">
      <alignment vertical="center"/>
    </xf>
    <xf numFmtId="0" fontId="134" fillId="0" borderId="0">
      <alignment vertical="center"/>
    </xf>
    <xf numFmtId="0" fontId="134" fillId="0" borderId="0">
      <alignment vertical="center"/>
    </xf>
    <xf numFmtId="0" fontId="134" fillId="0" borderId="0">
      <alignment vertical="center"/>
    </xf>
    <xf numFmtId="0" fontId="134" fillId="0" borderId="0">
      <alignment vertical="center"/>
    </xf>
    <xf numFmtId="0" fontId="134" fillId="0" borderId="0">
      <alignment vertical="center"/>
    </xf>
    <xf numFmtId="0" fontId="134" fillId="0" borderId="0">
      <alignment vertical="center"/>
    </xf>
    <xf numFmtId="0" fontId="134" fillId="0" borderId="0">
      <alignment vertical="center"/>
    </xf>
    <xf numFmtId="0" fontId="134" fillId="0" borderId="0">
      <alignment vertical="center"/>
    </xf>
    <xf numFmtId="0" fontId="134" fillId="0" borderId="0">
      <alignment vertical="center"/>
    </xf>
    <xf numFmtId="0" fontId="134" fillId="0" borderId="0">
      <alignment vertical="center"/>
    </xf>
    <xf numFmtId="0" fontId="133" fillId="0" borderId="0">
      <alignment vertical="center"/>
    </xf>
    <xf numFmtId="0" fontId="134" fillId="0" borderId="0">
      <alignment vertical="center"/>
    </xf>
    <xf numFmtId="0" fontId="134" fillId="0" borderId="0">
      <alignment vertical="center"/>
    </xf>
    <xf numFmtId="0" fontId="134" fillId="0" borderId="0">
      <alignment vertical="center"/>
    </xf>
    <xf numFmtId="0" fontId="134" fillId="0" borderId="0">
      <alignment vertical="center"/>
    </xf>
    <xf numFmtId="0" fontId="134" fillId="0" borderId="0">
      <alignment vertical="center"/>
    </xf>
    <xf numFmtId="0" fontId="134" fillId="0" borderId="0">
      <alignment vertical="center"/>
    </xf>
    <xf numFmtId="0" fontId="134" fillId="0" borderId="0">
      <alignment vertical="center"/>
    </xf>
    <xf numFmtId="0" fontId="134" fillId="0" borderId="0">
      <alignment vertical="center"/>
    </xf>
    <xf numFmtId="0" fontId="134" fillId="0" borderId="0">
      <alignment vertical="center"/>
    </xf>
    <xf numFmtId="0" fontId="134" fillId="0" borderId="0">
      <alignment vertical="center"/>
    </xf>
    <xf numFmtId="0" fontId="134" fillId="0" borderId="0">
      <alignment vertical="center"/>
    </xf>
    <xf numFmtId="0" fontId="134" fillId="0" borderId="0">
      <alignment vertical="center"/>
    </xf>
    <xf numFmtId="0" fontId="134" fillId="0" borderId="0">
      <alignment vertical="center"/>
    </xf>
    <xf numFmtId="0" fontId="134" fillId="0" borderId="0">
      <alignment vertical="center"/>
    </xf>
    <xf numFmtId="0" fontId="134" fillId="0" borderId="0">
      <alignment vertical="center"/>
    </xf>
    <xf numFmtId="0" fontId="134" fillId="0" borderId="0">
      <alignment vertical="center"/>
    </xf>
    <xf numFmtId="0" fontId="134" fillId="0" borderId="0">
      <alignment vertical="center"/>
    </xf>
    <xf numFmtId="0" fontId="134" fillId="0" borderId="0">
      <alignment vertical="center"/>
    </xf>
    <xf numFmtId="0" fontId="134" fillId="0" borderId="0">
      <alignment vertical="center"/>
    </xf>
    <xf numFmtId="0" fontId="134" fillId="0" borderId="0">
      <alignment vertical="center"/>
    </xf>
    <xf numFmtId="0" fontId="134" fillId="0" borderId="0">
      <alignment vertical="center"/>
    </xf>
    <xf numFmtId="0" fontId="133" fillId="0" borderId="0">
      <alignment vertical="center"/>
    </xf>
    <xf numFmtId="0" fontId="133" fillId="0" borderId="0">
      <alignment vertical="center"/>
    </xf>
    <xf numFmtId="0" fontId="134" fillId="0" borderId="0">
      <alignment vertical="center"/>
    </xf>
    <xf numFmtId="0" fontId="134" fillId="0" borderId="0">
      <alignment vertical="center"/>
    </xf>
    <xf numFmtId="0" fontId="134" fillId="0" borderId="0">
      <alignment vertical="center"/>
    </xf>
    <xf numFmtId="0" fontId="134" fillId="0" borderId="0">
      <alignment vertical="center"/>
    </xf>
    <xf numFmtId="0" fontId="134" fillId="0" borderId="0">
      <alignment vertical="center"/>
    </xf>
    <xf numFmtId="0" fontId="134" fillId="0" borderId="0">
      <alignment vertical="center"/>
    </xf>
    <xf numFmtId="0" fontId="134" fillId="0" borderId="0">
      <alignment vertical="center"/>
    </xf>
    <xf numFmtId="0" fontId="134" fillId="0" borderId="0">
      <alignment vertical="center"/>
    </xf>
    <xf numFmtId="0" fontId="134" fillId="0" borderId="0">
      <alignment vertical="center"/>
    </xf>
    <xf numFmtId="0" fontId="134" fillId="0" borderId="0">
      <alignment vertical="center"/>
    </xf>
    <xf numFmtId="0" fontId="134" fillId="0" borderId="0">
      <alignment vertical="center"/>
    </xf>
    <xf numFmtId="0" fontId="134" fillId="0" borderId="0">
      <alignment vertical="center"/>
    </xf>
    <xf numFmtId="0" fontId="134" fillId="0" borderId="0">
      <alignment vertical="center"/>
    </xf>
    <xf numFmtId="0" fontId="134" fillId="0" borderId="0">
      <alignment vertical="center"/>
    </xf>
    <xf numFmtId="0" fontId="134" fillId="0" borderId="0">
      <alignment vertical="center"/>
    </xf>
    <xf numFmtId="0" fontId="134" fillId="0" borderId="0">
      <alignment vertical="center"/>
    </xf>
    <xf numFmtId="0" fontId="134" fillId="0" borderId="0">
      <alignment vertical="center"/>
    </xf>
    <xf numFmtId="0" fontId="134" fillId="0" borderId="0">
      <alignment vertical="center"/>
    </xf>
    <xf numFmtId="0" fontId="134" fillId="0" borderId="0">
      <alignment vertical="center"/>
    </xf>
    <xf numFmtId="0" fontId="134" fillId="0" borderId="0">
      <alignment vertical="center"/>
    </xf>
    <xf numFmtId="0" fontId="134" fillId="0" borderId="0">
      <alignment vertical="center"/>
    </xf>
    <xf numFmtId="0" fontId="134" fillId="0" borderId="0">
      <alignment vertical="center"/>
    </xf>
    <xf numFmtId="0" fontId="134" fillId="0" borderId="0">
      <alignment vertical="center"/>
    </xf>
    <xf numFmtId="0" fontId="134" fillId="0" borderId="0">
      <alignment vertical="center"/>
    </xf>
    <xf numFmtId="0" fontId="134" fillId="0" borderId="0">
      <alignment vertical="center"/>
    </xf>
    <xf numFmtId="0" fontId="134" fillId="0" borderId="0">
      <alignment vertical="center"/>
    </xf>
    <xf numFmtId="0" fontId="134" fillId="0" borderId="0">
      <alignment vertical="center"/>
    </xf>
    <xf numFmtId="0" fontId="134" fillId="0" borderId="0">
      <alignment vertical="center"/>
    </xf>
    <xf numFmtId="0" fontId="134" fillId="0" borderId="0">
      <alignment vertical="center"/>
    </xf>
    <xf numFmtId="0" fontId="134"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4" fillId="0" borderId="0">
      <alignment vertical="center"/>
    </xf>
    <xf numFmtId="0" fontId="134" fillId="0" borderId="0">
      <alignment vertical="center"/>
    </xf>
    <xf numFmtId="0" fontId="134" fillId="0" borderId="0">
      <alignment vertical="center"/>
    </xf>
    <xf numFmtId="0" fontId="134" fillId="0" borderId="0">
      <alignment vertical="center"/>
    </xf>
    <xf numFmtId="0" fontId="134" fillId="0" borderId="0">
      <alignment vertical="center"/>
    </xf>
    <xf numFmtId="0" fontId="134" fillId="0" borderId="0">
      <alignment vertical="center"/>
    </xf>
    <xf numFmtId="0" fontId="134" fillId="0" borderId="0">
      <alignment vertical="center"/>
    </xf>
    <xf numFmtId="0" fontId="134" fillId="0" borderId="0">
      <alignment vertical="center"/>
    </xf>
    <xf numFmtId="0" fontId="134" fillId="0" borderId="0">
      <alignment vertical="center"/>
    </xf>
    <xf numFmtId="0" fontId="134" fillId="0" borderId="0">
      <alignment vertical="center"/>
    </xf>
    <xf numFmtId="0" fontId="134" fillId="0" borderId="0">
      <alignment vertical="center"/>
    </xf>
    <xf numFmtId="0" fontId="134" fillId="0" borderId="0">
      <alignment vertical="center"/>
    </xf>
    <xf numFmtId="0" fontId="134" fillId="0" borderId="0">
      <alignment vertical="center"/>
    </xf>
    <xf numFmtId="0" fontId="134" fillId="0" borderId="0">
      <alignment vertical="center"/>
    </xf>
    <xf numFmtId="0" fontId="134" fillId="0" borderId="0">
      <alignment vertical="center"/>
    </xf>
    <xf numFmtId="0" fontId="134" fillId="0" borderId="0">
      <alignment vertical="center"/>
    </xf>
    <xf numFmtId="0" fontId="134" fillId="0" borderId="0">
      <alignment vertical="center"/>
    </xf>
    <xf numFmtId="0" fontId="134" fillId="0" borderId="0">
      <alignment vertical="center"/>
    </xf>
    <xf numFmtId="0" fontId="134" fillId="0" borderId="0">
      <alignment vertical="center"/>
    </xf>
    <xf numFmtId="0" fontId="134" fillId="0" borderId="0">
      <alignment vertical="center"/>
    </xf>
    <xf numFmtId="0" fontId="134" fillId="0" borderId="0">
      <alignment vertical="center"/>
    </xf>
    <xf numFmtId="0" fontId="133" fillId="0" borderId="0">
      <alignment vertical="center"/>
    </xf>
    <xf numFmtId="0" fontId="133" fillId="0" borderId="0">
      <alignment vertical="center"/>
    </xf>
    <xf numFmtId="0" fontId="134" fillId="0" borderId="0">
      <alignment vertical="center"/>
    </xf>
    <xf numFmtId="0" fontId="134" fillId="0" borderId="0">
      <alignment vertical="center"/>
    </xf>
    <xf numFmtId="0" fontId="134" fillId="0" borderId="0">
      <alignment vertical="center"/>
    </xf>
    <xf numFmtId="0" fontId="134" fillId="0" borderId="0">
      <alignment vertical="center"/>
    </xf>
    <xf numFmtId="0" fontId="134" fillId="0" borderId="0">
      <alignment vertical="center"/>
    </xf>
    <xf numFmtId="0" fontId="134" fillId="0" borderId="0">
      <alignment vertical="center"/>
    </xf>
    <xf numFmtId="0" fontId="134" fillId="0" borderId="0">
      <alignment vertical="center"/>
    </xf>
    <xf numFmtId="0" fontId="134" fillId="0" borderId="0">
      <alignment vertical="center"/>
    </xf>
    <xf numFmtId="0" fontId="134" fillId="0" borderId="0">
      <alignment vertical="center"/>
    </xf>
    <xf numFmtId="0" fontId="134" fillId="0" borderId="0">
      <alignment vertical="center"/>
    </xf>
    <xf numFmtId="0" fontId="134" fillId="0" borderId="0">
      <alignment vertical="center"/>
    </xf>
    <xf numFmtId="0" fontId="134" fillId="0" borderId="0">
      <alignment vertical="center"/>
    </xf>
    <xf numFmtId="0" fontId="134" fillId="0" borderId="0">
      <alignment vertical="center"/>
    </xf>
    <xf numFmtId="0" fontId="134" fillId="0" borderId="0">
      <alignment vertical="center"/>
    </xf>
    <xf numFmtId="0" fontId="134" fillId="0" borderId="0">
      <alignment vertical="center"/>
    </xf>
    <xf numFmtId="0" fontId="134" fillId="0" borderId="0">
      <alignment vertical="center"/>
    </xf>
    <xf numFmtId="0" fontId="134" fillId="0" borderId="0">
      <alignment vertical="center"/>
    </xf>
    <xf numFmtId="0" fontId="134" fillId="0" borderId="0">
      <alignment vertical="center"/>
    </xf>
    <xf numFmtId="0" fontId="134" fillId="0" borderId="0">
      <alignment vertical="center"/>
    </xf>
    <xf numFmtId="0" fontId="134" fillId="0" borderId="0">
      <alignment vertical="center"/>
    </xf>
    <xf numFmtId="0" fontId="134" fillId="0" borderId="0">
      <alignment vertical="center"/>
    </xf>
    <xf numFmtId="0" fontId="134" fillId="0" borderId="0">
      <alignment vertical="center"/>
    </xf>
    <xf numFmtId="0" fontId="134" fillId="0" borderId="0">
      <alignment vertical="center"/>
    </xf>
    <xf numFmtId="0" fontId="134" fillId="0" borderId="0">
      <alignment vertical="center"/>
    </xf>
    <xf numFmtId="0" fontId="134" fillId="0" borderId="0">
      <alignment vertical="center"/>
    </xf>
    <xf numFmtId="0" fontId="134" fillId="0" borderId="0">
      <alignment vertical="center"/>
    </xf>
    <xf numFmtId="0" fontId="134" fillId="0" borderId="0">
      <alignment vertical="center"/>
    </xf>
    <xf numFmtId="0" fontId="134" fillId="0" borderId="0">
      <alignment vertical="center"/>
    </xf>
    <xf numFmtId="0" fontId="134" fillId="0" borderId="0">
      <alignment vertical="center"/>
    </xf>
    <xf numFmtId="0" fontId="134"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4"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46" fillId="0" borderId="0">
      <alignment vertical="center"/>
    </xf>
    <xf numFmtId="0" fontId="146" fillId="0" borderId="0"/>
    <xf numFmtId="0" fontId="132" fillId="0" borderId="0"/>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46" fillId="0" borderId="0"/>
    <xf numFmtId="0" fontId="156" fillId="53" borderId="0" applyNumberFormat="0" applyBorder="0" applyAlignment="0" applyProtection="0">
      <alignment vertical="center"/>
    </xf>
    <xf numFmtId="0" fontId="156" fillId="4" borderId="0" applyNumberFormat="0" applyBorder="0" applyAlignment="0" applyProtection="0">
      <alignment vertical="center"/>
    </xf>
    <xf numFmtId="0" fontId="137" fillId="52" borderId="0" applyNumberFormat="0" applyBorder="0" applyAlignment="0" applyProtection="0">
      <alignment vertical="center"/>
    </xf>
    <xf numFmtId="0" fontId="137" fillId="7" borderId="0" applyNumberFormat="0" applyBorder="0" applyAlignment="0" applyProtection="0">
      <alignment vertical="center"/>
    </xf>
    <xf numFmtId="0" fontId="137" fillId="52" borderId="0" applyNumberFormat="0" applyBorder="0" applyAlignment="0" applyProtection="0">
      <alignment vertical="center"/>
    </xf>
    <xf numFmtId="0" fontId="137" fillId="7" borderId="0" applyNumberFormat="0" applyBorder="0" applyAlignment="0" applyProtection="0">
      <alignment vertical="center"/>
    </xf>
    <xf numFmtId="0" fontId="137" fillId="52" borderId="0" applyNumberFormat="0" applyBorder="0" applyAlignment="0" applyProtection="0">
      <alignment vertical="center"/>
    </xf>
    <xf numFmtId="0" fontId="137" fillId="7" borderId="0" applyNumberFormat="0" applyBorder="0" applyAlignment="0" applyProtection="0">
      <alignment vertical="center"/>
    </xf>
    <xf numFmtId="0" fontId="137" fillId="52" borderId="0" applyNumberFormat="0" applyBorder="0" applyAlignment="0" applyProtection="0">
      <alignment vertical="center"/>
    </xf>
    <xf numFmtId="0" fontId="137" fillId="7" borderId="0" applyNumberFormat="0" applyBorder="0" applyAlignment="0" applyProtection="0">
      <alignment vertical="center"/>
    </xf>
    <xf numFmtId="0" fontId="137" fillId="52" borderId="0" applyNumberFormat="0" applyBorder="0" applyAlignment="0" applyProtection="0">
      <alignment vertical="center"/>
    </xf>
    <xf numFmtId="0" fontId="137" fillId="7" borderId="0" applyNumberFormat="0" applyBorder="0" applyAlignment="0" applyProtection="0">
      <alignment vertical="center"/>
    </xf>
    <xf numFmtId="0" fontId="137" fillId="53" borderId="0" applyNumberFormat="0" applyBorder="0" applyAlignment="0" applyProtection="0">
      <alignment vertical="center"/>
    </xf>
    <xf numFmtId="0" fontId="137" fillId="4" borderId="0" applyNumberFormat="0" applyBorder="0" applyAlignment="0" applyProtection="0">
      <alignment vertical="center"/>
    </xf>
    <xf numFmtId="0" fontId="137" fillId="52" borderId="0" applyNumberFormat="0" applyBorder="0" applyAlignment="0" applyProtection="0">
      <alignment vertical="center"/>
    </xf>
    <xf numFmtId="0" fontId="137" fillId="7" borderId="0" applyNumberFormat="0" applyBorder="0" applyAlignment="0" applyProtection="0">
      <alignment vertical="center"/>
    </xf>
    <xf numFmtId="0" fontId="137" fillId="52" borderId="0" applyNumberFormat="0" applyBorder="0" applyAlignment="0" applyProtection="0">
      <alignment vertical="center"/>
    </xf>
    <xf numFmtId="0" fontId="137" fillId="7" borderId="0" applyNumberFormat="0" applyBorder="0" applyAlignment="0" applyProtection="0">
      <alignment vertical="center"/>
    </xf>
    <xf numFmtId="0" fontId="137" fillId="7" borderId="0" applyNumberFormat="0" applyBorder="0" applyAlignment="0" applyProtection="0">
      <alignment vertical="center"/>
    </xf>
    <xf numFmtId="0" fontId="137" fillId="7" borderId="0" applyNumberFormat="0" applyBorder="0" applyAlignment="0" applyProtection="0">
      <alignment vertical="center"/>
    </xf>
    <xf numFmtId="0" fontId="137" fillId="7" borderId="0" applyNumberFormat="0" applyBorder="0" applyAlignment="0" applyProtection="0">
      <alignment vertical="center"/>
    </xf>
    <xf numFmtId="0" fontId="137" fillId="52" borderId="0" applyNumberFormat="0" applyBorder="0" applyAlignment="0" applyProtection="0">
      <alignment vertical="center"/>
    </xf>
    <xf numFmtId="0" fontId="137" fillId="7" borderId="0" applyNumberFormat="0" applyBorder="0" applyAlignment="0" applyProtection="0">
      <alignment vertical="center"/>
    </xf>
    <xf numFmtId="0" fontId="137" fillId="4" borderId="0" applyNumberFormat="0" applyBorder="0" applyAlignment="0" applyProtection="0">
      <alignment vertical="center"/>
    </xf>
    <xf numFmtId="0" fontId="137" fillId="4" borderId="0" applyNumberFormat="0" applyBorder="0" applyAlignment="0" applyProtection="0">
      <alignment vertical="center"/>
    </xf>
    <xf numFmtId="0" fontId="137" fillId="4" borderId="0" applyNumberFormat="0" applyBorder="0" applyAlignment="0" applyProtection="0">
      <alignment vertical="center"/>
    </xf>
    <xf numFmtId="0" fontId="137" fillId="52" borderId="0" applyNumberFormat="0" applyBorder="0" applyAlignment="0" applyProtection="0">
      <alignment vertical="center"/>
    </xf>
    <xf numFmtId="0" fontId="137" fillId="7" borderId="0" applyNumberFormat="0" applyBorder="0" applyAlignment="0" applyProtection="0">
      <alignment vertical="center"/>
    </xf>
    <xf numFmtId="0" fontId="137" fillId="52" borderId="0" applyNumberFormat="0" applyBorder="0" applyAlignment="0" applyProtection="0">
      <alignment vertical="center"/>
    </xf>
    <xf numFmtId="0" fontId="137" fillId="52" borderId="0" applyNumberFormat="0" applyBorder="0" applyAlignment="0" applyProtection="0">
      <alignment vertical="center"/>
    </xf>
    <xf numFmtId="0" fontId="137" fillId="7" borderId="0" applyNumberFormat="0" applyBorder="0" applyAlignment="0" applyProtection="0">
      <alignment vertical="center"/>
    </xf>
    <xf numFmtId="0" fontId="137" fillId="7" borderId="0" applyNumberFormat="0" applyBorder="0" applyAlignment="0" applyProtection="0">
      <alignment vertical="center"/>
    </xf>
    <xf numFmtId="0" fontId="137" fillId="52" borderId="0" applyNumberFormat="0" applyBorder="0" applyAlignment="0" applyProtection="0">
      <alignment vertical="center"/>
    </xf>
    <xf numFmtId="0" fontId="137" fillId="7" borderId="0" applyNumberFormat="0" applyBorder="0" applyAlignment="0" applyProtection="0">
      <alignment vertical="center"/>
    </xf>
    <xf numFmtId="0" fontId="137" fillId="52" borderId="0" applyNumberFormat="0" applyBorder="0" applyAlignment="0" applyProtection="0">
      <alignment vertical="center"/>
    </xf>
    <xf numFmtId="0" fontId="137" fillId="7" borderId="0" applyNumberFormat="0" applyBorder="0" applyAlignment="0" applyProtection="0">
      <alignment vertical="center"/>
    </xf>
    <xf numFmtId="0" fontId="137" fillId="52" borderId="0" applyNumberFormat="0" applyBorder="0" applyAlignment="0" applyProtection="0">
      <alignment vertical="center"/>
    </xf>
    <xf numFmtId="0" fontId="137" fillId="7" borderId="0" applyNumberFormat="0" applyBorder="0" applyAlignment="0" applyProtection="0">
      <alignment vertical="center"/>
    </xf>
    <xf numFmtId="0" fontId="137" fillId="52" borderId="0" applyNumberFormat="0" applyBorder="0" applyAlignment="0" applyProtection="0">
      <alignment vertical="center"/>
    </xf>
    <xf numFmtId="0" fontId="137" fillId="7" borderId="0" applyNumberFormat="0" applyBorder="0" applyAlignment="0" applyProtection="0">
      <alignment vertical="center"/>
    </xf>
    <xf numFmtId="0" fontId="137" fillId="53" borderId="0" applyNumberFormat="0" applyBorder="0" applyAlignment="0" applyProtection="0">
      <alignment vertical="center"/>
    </xf>
    <xf numFmtId="0" fontId="137" fillId="4" borderId="0" applyNumberFormat="0" applyBorder="0" applyAlignment="0" applyProtection="0">
      <alignment vertical="center"/>
    </xf>
    <xf numFmtId="0" fontId="143" fillId="24" borderId="0" applyNumberFormat="0" applyBorder="0" applyAlignment="0" applyProtection="0"/>
    <xf numFmtId="0" fontId="143" fillId="7" borderId="0" applyNumberFormat="0" applyBorder="0" applyAlignment="0" applyProtection="0"/>
    <xf numFmtId="0" fontId="137" fillId="53" borderId="0" applyNumberFormat="0" applyBorder="0" applyAlignment="0" applyProtection="0">
      <alignment vertical="center"/>
    </xf>
    <xf numFmtId="0" fontId="137" fillId="4" borderId="0" applyNumberFormat="0" applyBorder="0" applyAlignment="0" applyProtection="0">
      <alignment vertical="center"/>
    </xf>
    <xf numFmtId="0" fontId="137" fillId="52" borderId="0" applyNumberFormat="0" applyBorder="0" applyAlignment="0" applyProtection="0">
      <alignment vertical="center"/>
    </xf>
    <xf numFmtId="0" fontId="137" fillId="7" borderId="0" applyNumberFormat="0" applyBorder="0" applyAlignment="0" applyProtection="0">
      <alignment vertical="center"/>
    </xf>
    <xf numFmtId="0" fontId="156" fillId="53" borderId="0" applyNumberFormat="0" applyBorder="0" applyAlignment="0" applyProtection="0">
      <alignment vertical="center"/>
    </xf>
    <xf numFmtId="0" fontId="156" fillId="4" borderId="0" applyNumberFormat="0" applyBorder="0" applyAlignment="0" applyProtection="0">
      <alignment vertical="center"/>
    </xf>
    <xf numFmtId="0" fontId="137" fillId="52" borderId="0" applyNumberFormat="0" applyBorder="0" applyAlignment="0" applyProtection="0">
      <alignment vertical="center"/>
    </xf>
    <xf numFmtId="0" fontId="137" fillId="7" borderId="0" applyNumberFormat="0" applyBorder="0" applyAlignment="0" applyProtection="0">
      <alignment vertical="center"/>
    </xf>
    <xf numFmtId="0" fontId="137" fillId="52" borderId="0" applyNumberFormat="0" applyBorder="0" applyAlignment="0" applyProtection="0">
      <alignment vertical="center"/>
    </xf>
    <xf numFmtId="0" fontId="137" fillId="7" borderId="0" applyNumberFormat="0" applyBorder="0" applyAlignment="0" applyProtection="0">
      <alignment vertical="center"/>
    </xf>
    <xf numFmtId="0" fontId="137" fillId="52" borderId="0" applyNumberFormat="0" applyBorder="0" applyAlignment="0" applyProtection="0">
      <alignment vertical="center"/>
    </xf>
    <xf numFmtId="0" fontId="137" fillId="7" borderId="0" applyNumberFormat="0" applyBorder="0" applyAlignment="0" applyProtection="0">
      <alignment vertical="center"/>
    </xf>
    <xf numFmtId="0" fontId="137" fillId="53" borderId="0" applyNumberFormat="0" applyBorder="0" applyAlignment="0" applyProtection="0">
      <alignment vertical="center"/>
    </xf>
    <xf numFmtId="0" fontId="137" fillId="4" borderId="0" applyNumberFormat="0" applyBorder="0" applyAlignment="0" applyProtection="0">
      <alignment vertical="center"/>
    </xf>
    <xf numFmtId="0" fontId="137" fillId="52" borderId="0" applyNumberFormat="0" applyBorder="0" applyAlignment="0" applyProtection="0">
      <alignment vertical="center"/>
    </xf>
    <xf numFmtId="0" fontId="137" fillId="7" borderId="0" applyNumberFormat="0" applyBorder="0" applyAlignment="0" applyProtection="0">
      <alignment vertical="center"/>
    </xf>
    <xf numFmtId="0" fontId="156" fillId="53" borderId="0" applyNumberFormat="0" applyBorder="0" applyAlignment="0" applyProtection="0">
      <alignment vertical="center"/>
    </xf>
    <xf numFmtId="0" fontId="156" fillId="4" borderId="0" applyNumberFormat="0" applyBorder="0" applyAlignment="0" applyProtection="0">
      <alignment vertical="center"/>
    </xf>
    <xf numFmtId="0" fontId="140" fillId="53" borderId="0" applyNumberFormat="0" applyBorder="0" applyAlignment="0" applyProtection="0">
      <alignment vertical="center"/>
    </xf>
    <xf numFmtId="0" fontId="140" fillId="4" borderId="0" applyNumberFormat="0" applyBorder="0" applyAlignment="0" applyProtection="0">
      <alignment vertical="center"/>
    </xf>
    <xf numFmtId="0" fontId="156" fillId="53" borderId="0" applyNumberFormat="0" applyBorder="0" applyAlignment="0" applyProtection="0">
      <alignment vertical="center"/>
    </xf>
    <xf numFmtId="0" fontId="156" fillId="4" borderId="0" applyNumberFormat="0" applyBorder="0" applyAlignment="0" applyProtection="0">
      <alignment vertical="center"/>
    </xf>
    <xf numFmtId="0" fontId="137" fillId="52" borderId="0" applyNumberFormat="0" applyBorder="0" applyAlignment="0" applyProtection="0">
      <alignment vertical="center"/>
    </xf>
    <xf numFmtId="0" fontId="143" fillId="24" borderId="0" applyNumberFormat="0" applyBorder="0" applyAlignment="0" applyProtection="0"/>
    <xf numFmtId="0" fontId="143" fillId="7" borderId="0" applyNumberFormat="0" applyBorder="0" applyAlignment="0" applyProtection="0"/>
    <xf numFmtId="0" fontId="137" fillId="7" borderId="0" applyNumberFormat="0" applyBorder="0" applyAlignment="0" applyProtection="0">
      <alignment vertical="center"/>
    </xf>
    <xf numFmtId="0" fontId="137" fillId="7" borderId="0" applyNumberFormat="0" applyBorder="0" applyAlignment="0" applyProtection="0">
      <alignment vertical="center"/>
    </xf>
    <xf numFmtId="0" fontId="140" fillId="7" borderId="0" applyNumberFormat="0" applyBorder="0" applyAlignment="0" applyProtection="0">
      <alignment vertical="center"/>
    </xf>
    <xf numFmtId="0" fontId="137" fillId="7" borderId="0" applyNumberFormat="0" applyBorder="0" applyAlignment="0" applyProtection="0">
      <alignment vertical="center"/>
    </xf>
    <xf numFmtId="0" fontId="140" fillId="52" borderId="0" applyNumberFormat="0" applyBorder="0" applyAlignment="0" applyProtection="0">
      <alignment vertical="center"/>
    </xf>
    <xf numFmtId="0" fontId="140" fillId="7" borderId="0" applyNumberFormat="0" applyBorder="0" applyAlignment="0" applyProtection="0">
      <alignment vertical="center"/>
    </xf>
    <xf numFmtId="0" fontId="156" fillId="52" borderId="0" applyNumberFormat="0" applyBorder="0" applyAlignment="0" applyProtection="0">
      <alignment vertical="center"/>
    </xf>
    <xf numFmtId="0" fontId="156" fillId="7" borderId="0" applyNumberFormat="0" applyBorder="0" applyAlignment="0" applyProtection="0">
      <alignment vertical="center"/>
    </xf>
    <xf numFmtId="0" fontId="143" fillId="24" borderId="0" applyNumberFormat="0" applyBorder="0" applyAlignment="0" applyProtection="0"/>
    <xf numFmtId="0" fontId="143" fillId="7" borderId="0" applyNumberFormat="0" applyBorder="0" applyAlignment="0" applyProtection="0"/>
    <xf numFmtId="0" fontId="137" fillId="4" borderId="0" applyNumberFormat="0" applyBorder="0" applyAlignment="0" applyProtection="0">
      <alignment vertical="center"/>
    </xf>
    <xf numFmtId="0" fontId="137" fillId="4" borderId="0" applyNumberFormat="0" applyBorder="0" applyAlignment="0" applyProtection="0">
      <alignment vertical="center"/>
    </xf>
    <xf numFmtId="0" fontId="137" fillId="4" borderId="0" applyNumberFormat="0" applyBorder="0" applyAlignment="0" applyProtection="0">
      <alignment vertical="center"/>
    </xf>
    <xf numFmtId="0" fontId="143" fillId="24" borderId="0" applyNumberFormat="0" applyBorder="0" applyAlignment="0" applyProtection="0">
      <alignment vertical="center"/>
    </xf>
    <xf numFmtId="0" fontId="143" fillId="7" borderId="0" applyNumberFormat="0" applyBorder="0" applyAlignment="0" applyProtection="0">
      <alignment vertical="center"/>
    </xf>
    <xf numFmtId="0" fontId="143" fillId="7" borderId="0" applyNumberFormat="0" applyBorder="0" applyAlignment="0" applyProtection="0">
      <alignment vertical="center"/>
    </xf>
    <xf numFmtId="0" fontId="140" fillId="4" borderId="0" applyNumberFormat="0" applyBorder="0" applyAlignment="0" applyProtection="0">
      <alignment vertical="center"/>
    </xf>
    <xf numFmtId="0" fontId="140" fillId="4" borderId="0" applyNumberFormat="0" applyBorder="0" applyAlignment="0" applyProtection="0">
      <alignment vertical="center"/>
    </xf>
    <xf numFmtId="0" fontId="140" fillId="4" borderId="0" applyNumberFormat="0" applyBorder="0" applyAlignment="0" applyProtection="0">
      <alignment vertical="center"/>
    </xf>
    <xf numFmtId="0" fontId="137" fillId="4" borderId="0" applyNumberFormat="0" applyBorder="0" applyAlignment="0" applyProtection="0">
      <alignment vertical="center"/>
    </xf>
    <xf numFmtId="0" fontId="137" fillId="4" borderId="0" applyNumberFormat="0" applyBorder="0" applyAlignment="0" applyProtection="0">
      <alignment vertical="center"/>
    </xf>
    <xf numFmtId="0" fontId="137" fillId="4" borderId="0" applyNumberFormat="0" applyBorder="0" applyAlignment="0" applyProtection="0">
      <alignment vertical="center"/>
    </xf>
    <xf numFmtId="0" fontId="137" fillId="4" borderId="0" applyNumberFormat="0" applyBorder="0" applyAlignment="0" applyProtection="0">
      <alignment vertical="center"/>
    </xf>
    <xf numFmtId="0" fontId="137" fillId="4" borderId="0" applyNumberFormat="0" applyBorder="0" applyAlignment="0" applyProtection="0">
      <alignment vertical="center"/>
    </xf>
    <xf numFmtId="0" fontId="137" fillId="4" borderId="0" applyNumberFormat="0" applyBorder="0" applyAlignment="0" applyProtection="0">
      <alignment vertical="center"/>
    </xf>
    <xf numFmtId="0" fontId="137" fillId="4" borderId="0" applyNumberFormat="0" applyBorder="0" applyAlignment="0" applyProtection="0">
      <alignment vertical="center"/>
    </xf>
    <xf numFmtId="0" fontId="137" fillId="4" borderId="0" applyNumberFormat="0" applyBorder="0" applyAlignment="0" applyProtection="0">
      <alignment vertical="center"/>
    </xf>
    <xf numFmtId="0" fontId="137" fillId="4" borderId="0" applyNumberFormat="0" applyBorder="0" applyAlignment="0" applyProtection="0">
      <alignment vertical="center"/>
    </xf>
    <xf numFmtId="0" fontId="140" fillId="7" borderId="0" applyNumberFormat="0" applyBorder="0" applyAlignment="0" applyProtection="0">
      <alignment vertical="center"/>
    </xf>
    <xf numFmtId="0" fontId="140" fillId="7" borderId="0" applyNumberFormat="0" applyBorder="0" applyAlignment="0" applyProtection="0">
      <alignment vertical="center"/>
    </xf>
    <xf numFmtId="0" fontId="140" fillId="7" borderId="0" applyNumberFormat="0" applyBorder="0" applyAlignment="0" applyProtection="0">
      <alignment vertical="center"/>
    </xf>
    <xf numFmtId="0" fontId="137" fillId="52" borderId="0" applyNumberFormat="0" applyBorder="0" applyAlignment="0" applyProtection="0">
      <alignment vertical="center"/>
    </xf>
    <xf numFmtId="0" fontId="137" fillId="52" borderId="0" applyNumberFormat="0" applyBorder="0" applyAlignment="0" applyProtection="0">
      <alignment vertical="center"/>
    </xf>
    <xf numFmtId="0" fontId="137" fillId="7" borderId="0" applyNumberFormat="0" applyBorder="0" applyAlignment="0" applyProtection="0">
      <alignment vertical="center"/>
    </xf>
    <xf numFmtId="0" fontId="137" fillId="7" borderId="0" applyNumberFormat="0" applyBorder="0" applyAlignment="0" applyProtection="0">
      <alignment vertical="center"/>
    </xf>
    <xf numFmtId="0" fontId="137" fillId="52" borderId="0" applyNumberFormat="0" applyBorder="0" applyAlignment="0" applyProtection="0">
      <alignment vertical="center"/>
    </xf>
    <xf numFmtId="0" fontId="137" fillId="7" borderId="0" applyNumberFormat="0" applyBorder="0" applyAlignment="0" applyProtection="0">
      <alignment vertical="center"/>
    </xf>
    <xf numFmtId="0" fontId="137" fillId="52" borderId="0" applyNumberFormat="0" applyBorder="0" applyAlignment="0" applyProtection="0">
      <alignment vertical="center"/>
    </xf>
    <xf numFmtId="0" fontId="137" fillId="7" borderId="0" applyNumberFormat="0" applyBorder="0" applyAlignment="0" applyProtection="0">
      <alignment vertical="center"/>
    </xf>
    <xf numFmtId="0" fontId="137" fillId="52" borderId="0" applyNumberFormat="0" applyBorder="0" applyAlignment="0" applyProtection="0">
      <alignment vertical="center"/>
    </xf>
    <xf numFmtId="0" fontId="137" fillId="7" borderId="0" applyNumberFormat="0" applyBorder="0" applyAlignment="0" applyProtection="0">
      <alignment vertical="center"/>
    </xf>
    <xf numFmtId="0" fontId="137" fillId="52" borderId="0" applyNumberFormat="0" applyBorder="0" applyAlignment="0" applyProtection="0">
      <alignment vertical="center"/>
    </xf>
    <xf numFmtId="0" fontId="137" fillId="7" borderId="0" applyNumberFormat="0" applyBorder="0" applyAlignment="0" applyProtection="0">
      <alignment vertical="center"/>
    </xf>
    <xf numFmtId="0" fontId="137" fillId="52" borderId="0" applyNumberFormat="0" applyBorder="0" applyAlignment="0" applyProtection="0">
      <alignment vertical="center"/>
    </xf>
    <xf numFmtId="0" fontId="137" fillId="7" borderId="0" applyNumberFormat="0" applyBorder="0" applyAlignment="0" applyProtection="0">
      <alignment vertical="center"/>
    </xf>
    <xf numFmtId="0" fontId="137" fillId="52" borderId="0" applyNumberFormat="0" applyBorder="0" applyAlignment="0" applyProtection="0">
      <alignment vertical="center"/>
    </xf>
    <xf numFmtId="0" fontId="137" fillId="7" borderId="0" applyNumberFormat="0" applyBorder="0" applyAlignment="0" applyProtection="0">
      <alignment vertical="center"/>
    </xf>
    <xf numFmtId="0" fontId="137" fillId="52" borderId="0" applyNumberFormat="0" applyBorder="0" applyAlignment="0" applyProtection="0">
      <alignment vertical="center"/>
    </xf>
    <xf numFmtId="0" fontId="137" fillId="7" borderId="0" applyNumberFormat="0" applyBorder="0" applyAlignment="0" applyProtection="0">
      <alignment vertical="center"/>
    </xf>
    <xf numFmtId="0" fontId="137" fillId="52" borderId="0" applyNumberFormat="0" applyBorder="0" applyAlignment="0" applyProtection="0">
      <alignment vertical="center"/>
    </xf>
    <xf numFmtId="0" fontId="137" fillId="7" borderId="0" applyNumberFormat="0" applyBorder="0" applyAlignment="0" applyProtection="0">
      <alignment vertical="center"/>
    </xf>
    <xf numFmtId="0" fontId="137" fillId="52" borderId="0" applyNumberFormat="0" applyBorder="0" applyAlignment="0" applyProtection="0">
      <alignment vertical="center"/>
    </xf>
    <xf numFmtId="0" fontId="137" fillId="52" borderId="0" applyNumberFormat="0" applyBorder="0" applyAlignment="0" applyProtection="0">
      <alignment vertical="center"/>
    </xf>
    <xf numFmtId="0" fontId="137" fillId="7" borderId="0" applyNumberFormat="0" applyBorder="0" applyAlignment="0" applyProtection="0">
      <alignment vertical="center"/>
    </xf>
    <xf numFmtId="0" fontId="137" fillId="52" borderId="0" applyNumberFormat="0" applyBorder="0" applyAlignment="0" applyProtection="0">
      <alignment vertical="center"/>
    </xf>
    <xf numFmtId="0" fontId="137" fillId="7" borderId="0" applyNumberFormat="0" applyBorder="0" applyAlignment="0" applyProtection="0">
      <alignment vertical="center"/>
    </xf>
    <xf numFmtId="0" fontId="137" fillId="7" borderId="0" applyNumberFormat="0" applyBorder="0" applyAlignment="0" applyProtection="0">
      <alignment vertical="center"/>
    </xf>
    <xf numFmtId="0" fontId="137" fillId="52" borderId="0" applyNumberFormat="0" applyBorder="0" applyAlignment="0" applyProtection="0">
      <alignment vertical="center"/>
    </xf>
    <xf numFmtId="0" fontId="137" fillId="7" borderId="0" applyNumberFormat="0" applyBorder="0" applyAlignment="0" applyProtection="0">
      <alignment vertical="center"/>
    </xf>
    <xf numFmtId="0" fontId="137" fillId="52" borderId="0" applyNumberFormat="0" applyBorder="0" applyAlignment="0" applyProtection="0">
      <alignment vertical="center"/>
    </xf>
    <xf numFmtId="0" fontId="137" fillId="7" borderId="0" applyNumberFormat="0" applyBorder="0" applyAlignment="0" applyProtection="0">
      <alignment vertical="center"/>
    </xf>
    <xf numFmtId="0" fontId="137" fillId="52" borderId="0" applyNumberFormat="0" applyBorder="0" applyAlignment="0" applyProtection="0">
      <alignment vertical="center"/>
    </xf>
    <xf numFmtId="0" fontId="137" fillId="7" borderId="0" applyNumberFormat="0" applyBorder="0" applyAlignment="0" applyProtection="0">
      <alignment vertical="center"/>
    </xf>
    <xf numFmtId="0" fontId="137" fillId="52" borderId="0" applyNumberFormat="0" applyBorder="0" applyAlignment="0" applyProtection="0">
      <alignment vertical="center"/>
    </xf>
    <xf numFmtId="0" fontId="137" fillId="7" borderId="0" applyNumberFormat="0" applyBorder="0" applyAlignment="0" applyProtection="0">
      <alignment vertical="center"/>
    </xf>
    <xf numFmtId="0" fontId="137" fillId="53" borderId="0" applyNumberFormat="0" applyBorder="0" applyAlignment="0" applyProtection="0">
      <alignment vertical="center"/>
    </xf>
    <xf numFmtId="0" fontId="137" fillId="4" borderId="0" applyNumberFormat="0" applyBorder="0" applyAlignment="0" applyProtection="0">
      <alignment vertical="center"/>
    </xf>
    <xf numFmtId="0" fontId="137" fillId="52" borderId="0" applyNumberFormat="0" applyBorder="0" applyAlignment="0" applyProtection="0">
      <alignment vertical="center"/>
    </xf>
    <xf numFmtId="0" fontId="137" fillId="7" borderId="0" applyNumberFormat="0" applyBorder="0" applyAlignment="0" applyProtection="0">
      <alignment vertical="center"/>
    </xf>
    <xf numFmtId="0" fontId="156" fillId="53" borderId="0" applyNumberFormat="0" applyBorder="0" applyAlignment="0" applyProtection="0">
      <alignment vertical="center"/>
    </xf>
    <xf numFmtId="0" fontId="156" fillId="4" borderId="0" applyNumberFormat="0" applyBorder="0" applyAlignment="0" applyProtection="0">
      <alignment vertical="center"/>
    </xf>
    <xf numFmtId="0" fontId="156" fillId="53" borderId="0" applyNumberFormat="0" applyBorder="0" applyAlignment="0" applyProtection="0">
      <alignment vertical="center"/>
    </xf>
    <xf numFmtId="0" fontId="156" fillId="4" borderId="0" applyNumberFormat="0" applyBorder="0" applyAlignment="0" applyProtection="0">
      <alignment vertical="center"/>
    </xf>
    <xf numFmtId="0" fontId="137" fillId="52" borderId="0" applyNumberFormat="0" applyBorder="0" applyAlignment="0" applyProtection="0">
      <alignment vertical="center"/>
    </xf>
    <xf numFmtId="0" fontId="137" fillId="7" borderId="0" applyNumberFormat="0" applyBorder="0" applyAlignment="0" applyProtection="0">
      <alignment vertical="center"/>
    </xf>
    <xf numFmtId="0" fontId="137" fillId="4" borderId="0" applyNumberFormat="0" applyBorder="0" applyAlignment="0" applyProtection="0">
      <alignment vertical="center"/>
    </xf>
    <xf numFmtId="0" fontId="137" fillId="4" borderId="0" applyNumberFormat="0" applyBorder="0" applyAlignment="0" applyProtection="0">
      <alignment vertical="center"/>
    </xf>
    <xf numFmtId="0" fontId="137" fillId="4" borderId="0" applyNumberFormat="0" applyBorder="0" applyAlignment="0" applyProtection="0">
      <alignment vertical="center"/>
    </xf>
    <xf numFmtId="0" fontId="137" fillId="53" borderId="0" applyNumberFormat="0" applyBorder="0" applyAlignment="0" applyProtection="0">
      <alignment vertical="center"/>
    </xf>
    <xf numFmtId="0" fontId="137" fillId="4" borderId="0" applyNumberFormat="0" applyBorder="0" applyAlignment="0" applyProtection="0">
      <alignment vertical="center"/>
    </xf>
    <xf numFmtId="0" fontId="137" fillId="53" borderId="0" applyNumberFormat="0" applyBorder="0" applyAlignment="0" applyProtection="0">
      <alignment vertical="center"/>
    </xf>
    <xf numFmtId="0" fontId="137" fillId="4" borderId="0" applyNumberFormat="0" applyBorder="0" applyAlignment="0" applyProtection="0">
      <alignment vertical="center"/>
    </xf>
    <xf numFmtId="0" fontId="137" fillId="7" borderId="0" applyNumberFormat="0" applyBorder="0" applyAlignment="0" applyProtection="0">
      <alignment vertical="center"/>
    </xf>
    <xf numFmtId="0" fontId="140" fillId="4" borderId="0" applyNumberFormat="0" applyBorder="0" applyAlignment="0" applyProtection="0">
      <alignment vertical="center"/>
    </xf>
    <xf numFmtId="0" fontId="140" fillId="4" borderId="0" applyNumberFormat="0" applyBorder="0" applyAlignment="0" applyProtection="0">
      <alignment vertical="center"/>
    </xf>
    <xf numFmtId="0" fontId="140" fillId="4" borderId="0" applyNumberFormat="0" applyBorder="0" applyAlignment="0" applyProtection="0">
      <alignment vertical="center"/>
    </xf>
    <xf numFmtId="0" fontId="137" fillId="53" borderId="0" applyNumberFormat="0" applyBorder="0" applyAlignment="0" applyProtection="0">
      <alignment vertical="center"/>
    </xf>
    <xf numFmtId="0" fontId="137" fillId="4" borderId="0" applyNumberFormat="0" applyBorder="0" applyAlignment="0" applyProtection="0">
      <alignment vertical="center"/>
    </xf>
    <xf numFmtId="0" fontId="140" fillId="53" borderId="0" applyNumberFormat="0" applyBorder="0" applyAlignment="0" applyProtection="0">
      <alignment vertical="center"/>
    </xf>
    <xf numFmtId="0" fontId="140" fillId="4" borderId="0" applyNumberFormat="0" applyBorder="0" applyAlignment="0" applyProtection="0">
      <alignment vertical="center"/>
    </xf>
    <xf numFmtId="0" fontId="143" fillId="32" borderId="0" applyNumberFormat="0" applyBorder="0" applyAlignment="0" applyProtection="0">
      <alignment vertical="center"/>
    </xf>
    <xf numFmtId="0" fontId="143" fillId="48" borderId="0" applyNumberFormat="0" applyBorder="0" applyAlignment="0" applyProtection="0">
      <alignment vertical="center"/>
    </xf>
    <xf numFmtId="0" fontId="143" fillId="48" borderId="0" applyNumberFormat="0" applyBorder="0" applyAlignment="0" applyProtection="0">
      <alignment vertical="center"/>
    </xf>
    <xf numFmtId="0" fontId="140" fillId="53" borderId="0" applyNumberFormat="0" applyBorder="0" applyAlignment="0" applyProtection="0">
      <alignment vertical="center"/>
    </xf>
    <xf numFmtId="0" fontId="140" fillId="4" borderId="0" applyNumberFormat="0" applyBorder="0" applyAlignment="0" applyProtection="0">
      <alignment vertical="center"/>
    </xf>
    <xf numFmtId="0" fontId="156" fillId="53" borderId="0" applyNumberFormat="0" applyBorder="0" applyAlignment="0" applyProtection="0">
      <alignment vertical="center"/>
    </xf>
    <xf numFmtId="0" fontId="156" fillId="4" borderId="0" applyNumberFormat="0" applyBorder="0" applyAlignment="0" applyProtection="0">
      <alignment vertical="center"/>
    </xf>
    <xf numFmtId="0" fontId="140" fillId="53" borderId="0" applyNumberFormat="0" applyBorder="0" applyAlignment="0" applyProtection="0">
      <alignment vertical="center"/>
    </xf>
    <xf numFmtId="0" fontId="140" fillId="4" borderId="0" applyNumberFormat="0" applyBorder="0" applyAlignment="0" applyProtection="0">
      <alignment vertical="center"/>
    </xf>
    <xf numFmtId="0" fontId="140" fillId="53" borderId="0" applyNumberFormat="0" applyBorder="0" applyAlignment="0" applyProtection="0">
      <alignment vertical="center"/>
    </xf>
    <xf numFmtId="0" fontId="140" fillId="4" borderId="0" applyNumberFormat="0" applyBorder="0" applyAlignment="0" applyProtection="0">
      <alignment vertical="center"/>
    </xf>
    <xf numFmtId="0" fontId="137" fillId="52" borderId="0" applyNumberFormat="0" applyBorder="0" applyAlignment="0" applyProtection="0">
      <alignment vertical="center"/>
    </xf>
    <xf numFmtId="0" fontId="137" fillId="7" borderId="0" applyNumberFormat="0" applyBorder="0" applyAlignment="0" applyProtection="0">
      <alignment vertical="center"/>
    </xf>
    <xf numFmtId="0" fontId="137" fillId="52" borderId="0" applyNumberFormat="0" applyBorder="0" applyAlignment="0" applyProtection="0">
      <alignment vertical="center"/>
    </xf>
    <xf numFmtId="0" fontId="137" fillId="7" borderId="0" applyNumberFormat="0" applyBorder="0" applyAlignment="0" applyProtection="0">
      <alignment vertical="center"/>
    </xf>
    <xf numFmtId="0" fontId="137" fillId="7" borderId="0" applyNumberFormat="0" applyBorder="0" applyAlignment="0" applyProtection="0">
      <alignment vertical="center"/>
    </xf>
    <xf numFmtId="0" fontId="137" fillId="7" borderId="0" applyNumberFormat="0" applyBorder="0" applyAlignment="0" applyProtection="0">
      <alignment vertical="center"/>
    </xf>
    <xf numFmtId="0" fontId="137" fillId="7" borderId="0" applyNumberFormat="0" applyBorder="0" applyAlignment="0" applyProtection="0">
      <alignment vertical="center"/>
    </xf>
    <xf numFmtId="0" fontId="142" fillId="0" borderId="0" applyNumberFormat="0" applyFill="0" applyBorder="0" applyAlignment="0" applyProtection="0">
      <alignment vertical="center"/>
    </xf>
    <xf numFmtId="0" fontId="142" fillId="0" borderId="0" applyNumberFormat="0" applyFill="0" applyBorder="0" applyAlignment="0" applyProtection="0">
      <alignment vertical="center"/>
    </xf>
    <xf numFmtId="0" fontId="142" fillId="0" borderId="0" applyNumberFormat="0" applyFill="0" applyBorder="0" applyAlignment="0" applyProtection="0"/>
    <xf numFmtId="0" fontId="142" fillId="0" borderId="0" applyNumberFormat="0" applyFill="0" applyBorder="0" applyAlignment="0" applyProtection="0">
      <alignment vertical="center"/>
    </xf>
    <xf numFmtId="0" fontId="141" fillId="0" borderId="0" applyNumberFormat="0" applyFill="0" applyBorder="0" applyAlignment="0" applyProtection="0">
      <alignment vertical="center"/>
    </xf>
    <xf numFmtId="0" fontId="141" fillId="0" borderId="0" applyNumberFormat="0" applyFill="0" applyBorder="0" applyAlignment="0" applyProtection="0">
      <alignment vertical="center"/>
    </xf>
    <xf numFmtId="0" fontId="141" fillId="0" borderId="0" applyNumberFormat="0" applyFill="0" applyBorder="0" applyAlignment="0" applyProtection="0">
      <alignment vertical="center"/>
    </xf>
    <xf numFmtId="0" fontId="139" fillId="0" borderId="0" applyNumberFormat="0" applyFill="0" applyBorder="0" applyAlignment="0" applyProtection="0">
      <alignment vertical="center"/>
    </xf>
    <xf numFmtId="0" fontId="139" fillId="0" borderId="0" applyNumberFormat="0" applyFill="0" applyBorder="0" applyAlignment="0" applyProtection="0">
      <alignment vertical="center"/>
    </xf>
    <xf numFmtId="0" fontId="139" fillId="0" borderId="0" applyNumberFormat="0" applyFill="0" applyBorder="0" applyAlignment="0" applyProtection="0">
      <alignment vertical="center"/>
    </xf>
    <xf numFmtId="0" fontId="139" fillId="0" borderId="17" applyNumberFormat="0" applyFill="0" applyAlignment="0" applyProtection="0">
      <alignment vertical="center"/>
    </xf>
    <xf numFmtId="0" fontId="139" fillId="0" borderId="17" applyNumberFormat="0" applyFill="0" applyAlignment="0" applyProtection="0">
      <alignment vertical="center"/>
    </xf>
    <xf numFmtId="0" fontId="139" fillId="0" borderId="17" applyNumberFormat="0" applyFill="0" applyAlignment="0" applyProtection="0">
      <alignment vertical="center"/>
    </xf>
    <xf numFmtId="0" fontId="145" fillId="0" borderId="20" applyNumberFormat="0" applyFill="0" applyAlignment="0" applyProtection="0">
      <alignment vertical="center"/>
    </xf>
    <xf numFmtId="0" fontId="145" fillId="0" borderId="20" applyNumberFormat="0" applyFill="0" applyAlignment="0" applyProtection="0">
      <alignment vertical="center"/>
    </xf>
    <xf numFmtId="0" fontId="145" fillId="0" borderId="20" applyNumberFormat="0" applyFill="0" applyAlignment="0" applyProtection="0">
      <alignment vertical="center"/>
    </xf>
    <xf numFmtId="0" fontId="144" fillId="0" borderId="19" applyNumberFormat="0" applyFill="0" applyAlignment="0" applyProtection="0">
      <alignment vertical="center"/>
    </xf>
    <xf numFmtId="0" fontId="144" fillId="0" borderId="19" applyNumberFormat="0" applyFill="0" applyAlignment="0" applyProtection="0">
      <alignment vertical="center"/>
    </xf>
    <xf numFmtId="0" fontId="144" fillId="0" borderId="19" applyNumberFormat="0" applyFill="0" applyAlignment="0" applyProtection="0">
      <alignment vertical="center"/>
    </xf>
    <xf numFmtId="0" fontId="141" fillId="0" borderId="0" applyNumberFormat="0" applyFill="0" applyBorder="0" applyAlignment="0" applyProtection="0">
      <alignment vertical="center"/>
    </xf>
    <xf numFmtId="9" fontId="133" fillId="0" borderId="0" applyFont="0" applyFill="0" applyBorder="0" applyAlignment="0" applyProtection="0">
      <alignment vertical="center"/>
    </xf>
    <xf numFmtId="9" fontId="133" fillId="0" borderId="0" applyFont="0" applyFill="0" applyBorder="0" applyAlignment="0" applyProtection="0">
      <alignment vertical="center"/>
    </xf>
    <xf numFmtId="9" fontId="133" fillId="0" borderId="0" applyFont="0" applyFill="0" applyBorder="0" applyAlignment="0" applyProtection="0">
      <alignment vertical="center"/>
    </xf>
    <xf numFmtId="9" fontId="133" fillId="0" borderId="0" applyFont="0" applyFill="0" applyBorder="0" applyAlignment="0" applyProtection="0">
      <alignment vertical="center"/>
    </xf>
    <xf numFmtId="9" fontId="133" fillId="0" borderId="0" applyFont="0" applyFill="0" applyBorder="0" applyAlignment="0" applyProtection="0">
      <alignment vertical="center"/>
    </xf>
    <xf numFmtId="0" fontId="133" fillId="0" borderId="0" applyNumberFormat="0" applyFont="0" applyFill="0" applyBorder="0" applyAlignment="0">
      <alignment horizontal="center" vertical="center"/>
    </xf>
    <xf numFmtId="0" fontId="133" fillId="0" borderId="0" applyNumberFormat="0" applyFont="0" applyFill="0" applyBorder="0" applyAlignment="0">
      <alignment horizontal="center" vertical="center"/>
    </xf>
    <xf numFmtId="0" fontId="133" fillId="0" borderId="0" applyNumberFormat="0" applyFont="0" applyFill="0" applyBorder="0" applyAlignment="0">
      <alignment horizontal="center" vertical="center"/>
    </xf>
    <xf numFmtId="0" fontId="155" fillId="0" borderId="0" applyNumberFormat="0" applyFill="0" applyBorder="0" applyAlignment="0" applyProtection="0">
      <alignment vertical="center"/>
    </xf>
    <xf numFmtId="0" fontId="141" fillId="0" borderId="0" applyNumberFormat="0" applyFill="0" applyBorder="0" applyAlignment="0" applyProtection="0">
      <alignment vertical="center"/>
    </xf>
    <xf numFmtId="0" fontId="133" fillId="39" borderId="0" applyNumberFormat="0" applyFont="0" applyBorder="0" applyAlignment="0" applyProtection="0">
      <alignment vertical="center"/>
    </xf>
    <xf numFmtId="0" fontId="133" fillId="39" borderId="0" applyNumberFormat="0" applyFont="0" applyBorder="0" applyAlignment="0" applyProtection="0">
      <alignment vertical="center"/>
    </xf>
    <xf numFmtId="0" fontId="133" fillId="39" borderId="0" applyNumberFormat="0" applyFont="0" applyBorder="0" applyAlignment="0" applyProtection="0"/>
    <xf numFmtId="0" fontId="133" fillId="39" borderId="0" applyNumberFormat="0" applyFont="0" applyBorder="0" applyAlignment="0" applyProtection="0">
      <alignment vertical="center"/>
    </xf>
    <xf numFmtId="3" fontId="133" fillId="0" borderId="0" applyFont="0" applyFill="0" applyBorder="0" applyAlignment="0" applyProtection="0">
      <alignment vertical="center"/>
    </xf>
    <xf numFmtId="3" fontId="133" fillId="0" borderId="0" applyFont="0" applyFill="0" applyBorder="0" applyAlignment="0" applyProtection="0">
      <alignment vertical="center"/>
    </xf>
    <xf numFmtId="3" fontId="133" fillId="0" borderId="0" applyFont="0" applyFill="0" applyBorder="0" applyAlignment="0" applyProtection="0"/>
    <xf numFmtId="3" fontId="133" fillId="0" borderId="0" applyFont="0" applyFill="0" applyBorder="0" applyAlignment="0" applyProtection="0">
      <alignment vertical="center"/>
    </xf>
    <xf numFmtId="4" fontId="133" fillId="0" borderId="0" applyFont="0" applyFill="0" applyBorder="0" applyAlignment="0" applyProtection="0">
      <alignment vertical="center"/>
    </xf>
    <xf numFmtId="4" fontId="133" fillId="0" borderId="0" applyFont="0" applyFill="0" applyBorder="0" applyAlignment="0" applyProtection="0">
      <alignment vertical="center"/>
    </xf>
    <xf numFmtId="4" fontId="133" fillId="0" borderId="0" applyFont="0" applyFill="0" applyBorder="0" applyAlignment="0" applyProtection="0"/>
    <xf numFmtId="4" fontId="133" fillId="0" borderId="0" applyFont="0" applyFill="0" applyBorder="0" applyAlignment="0" applyProtection="0">
      <alignment vertical="center"/>
    </xf>
    <xf numFmtId="15" fontId="133" fillId="0" borderId="0" applyFont="0" applyFill="0" applyBorder="0" applyAlignment="0" applyProtection="0">
      <alignment vertical="center"/>
    </xf>
    <xf numFmtId="15" fontId="133" fillId="0" borderId="0" applyFont="0" applyFill="0" applyBorder="0" applyAlignment="0" applyProtection="0">
      <alignment vertical="center"/>
    </xf>
    <xf numFmtId="15" fontId="133" fillId="0" borderId="0" applyFont="0" applyFill="0" applyBorder="0" applyAlignment="0" applyProtection="0"/>
    <xf numFmtId="15" fontId="133" fillId="0" borderId="0" applyFont="0" applyFill="0" applyBorder="0" applyAlignment="0" applyProtection="0">
      <alignment vertical="center"/>
    </xf>
    <xf numFmtId="0" fontId="133" fillId="0" borderId="0" applyNumberFormat="0" applyFont="0" applyFill="0" applyBorder="0" applyAlignment="0" applyProtection="0">
      <alignment horizontal="left" vertical="center"/>
    </xf>
    <xf numFmtId="0" fontId="133" fillId="0" borderId="0" applyNumberFormat="0" applyFont="0" applyFill="0" applyBorder="0" applyAlignment="0" applyProtection="0">
      <alignment horizontal="left" vertical="center"/>
    </xf>
    <xf numFmtId="0" fontId="133" fillId="0" borderId="0" applyNumberFormat="0" applyFont="0" applyFill="0" applyBorder="0" applyAlignment="0" applyProtection="0">
      <alignment horizontal="left"/>
    </xf>
    <xf numFmtId="0" fontId="133" fillId="0" borderId="0" applyNumberFormat="0" applyFont="0" applyFill="0" applyBorder="0" applyAlignment="0" applyProtection="0">
      <alignment horizontal="left" vertical="center"/>
    </xf>
    <xf numFmtId="10" fontId="133" fillId="0" borderId="0" applyFont="0" applyFill="0" applyBorder="0" applyAlignment="0" applyProtection="0">
      <alignment vertical="center"/>
    </xf>
    <xf numFmtId="10" fontId="133" fillId="0" borderId="0" applyFont="0" applyFill="0" applyBorder="0" applyAlignment="0" applyProtection="0">
      <alignment vertical="center"/>
    </xf>
    <xf numFmtId="10" fontId="133" fillId="0" borderId="0" applyFont="0" applyFill="0" applyBorder="0" applyAlignment="0" applyProtection="0"/>
    <xf numFmtId="10" fontId="133" fillId="0" borderId="0" applyFont="0" applyFill="0" applyBorder="0" applyAlignment="0" applyProtection="0">
      <alignment vertical="center"/>
    </xf>
    <xf numFmtId="0" fontId="154" fillId="36" borderId="23" applyNumberFormat="0" applyAlignment="0" applyProtection="0">
      <alignment vertical="center"/>
    </xf>
    <xf numFmtId="0" fontId="133" fillId="48" borderId="26" applyNumberFormat="0" applyFont="0" applyAlignment="0" applyProtection="0">
      <alignment vertical="center"/>
    </xf>
    <xf numFmtId="0" fontId="153" fillId="46" borderId="0" applyNumberFormat="0" applyBorder="0" applyAlignment="0" applyProtection="0">
      <alignment vertical="center"/>
    </xf>
    <xf numFmtId="0" fontId="152" fillId="0" borderId="22" applyNumberFormat="0" applyFill="0" applyAlignment="0" applyProtection="0">
      <alignment vertical="center"/>
    </xf>
    <xf numFmtId="0" fontId="151" fillId="22" borderId="25" applyNumberFormat="0" applyAlignment="0" applyProtection="0">
      <alignment vertical="center"/>
    </xf>
    <xf numFmtId="0" fontId="139" fillId="0" borderId="0" applyNumberFormat="0" applyFill="0" applyBorder="0" applyAlignment="0" applyProtection="0">
      <alignment vertical="center"/>
    </xf>
    <xf numFmtId="0" fontId="139" fillId="0" borderId="17" applyNumberFormat="0" applyFill="0" applyAlignment="0" applyProtection="0">
      <alignment vertical="center"/>
    </xf>
    <xf numFmtId="0" fontId="145" fillId="0" borderId="20" applyNumberFormat="0" applyFill="0" applyAlignment="0" applyProtection="0">
      <alignment vertical="center"/>
    </xf>
    <xf numFmtId="0" fontId="144" fillId="0" borderId="19" applyNumberFormat="0" applyFill="0" applyAlignment="0" applyProtection="0">
      <alignment vertical="center"/>
    </xf>
    <xf numFmtId="0" fontId="150" fillId="20" borderId="0" applyNumberFormat="0" applyBorder="0" applyAlignment="0" applyProtection="0">
      <alignment vertical="center"/>
    </xf>
    <xf numFmtId="0" fontId="133" fillId="0" borderId="0"/>
    <xf numFmtId="0" fontId="149" fillId="0" borderId="0" applyNumberFormat="0" applyFill="0" applyBorder="0" applyAlignment="0" applyProtection="0">
      <alignment vertical="center"/>
    </xf>
    <xf numFmtId="184" fontId="133" fillId="0" borderId="0" applyFont="0" applyFill="0" applyBorder="0" applyAlignment="0" applyProtection="0">
      <alignment vertical="center"/>
    </xf>
    <xf numFmtId="184" fontId="133" fillId="0" borderId="0" applyFont="0" applyFill="0" applyBorder="0" applyAlignment="0" applyProtection="0">
      <alignment vertical="center"/>
    </xf>
    <xf numFmtId="184" fontId="133" fillId="0" borderId="0" applyFont="0" applyFill="0" applyBorder="0" applyAlignment="0" applyProtection="0"/>
    <xf numFmtId="184" fontId="133" fillId="0" borderId="0" applyFont="0" applyFill="0" applyBorder="0" applyAlignment="0" applyProtection="0">
      <alignment vertical="center"/>
    </xf>
    <xf numFmtId="41" fontId="133" fillId="0" borderId="0" applyFont="0" applyFill="0" applyBorder="0" applyAlignment="0" applyProtection="0">
      <alignment vertical="center"/>
    </xf>
    <xf numFmtId="41" fontId="133" fillId="0" borderId="0" applyFont="0" applyFill="0" applyBorder="0" applyAlignment="0" applyProtection="0">
      <alignment vertical="center"/>
    </xf>
    <xf numFmtId="41" fontId="133" fillId="0" borderId="0" applyFont="0" applyFill="0" applyBorder="0" applyAlignment="0" applyProtection="0"/>
    <xf numFmtId="41" fontId="133" fillId="0" borderId="0" applyFont="0" applyFill="0" applyBorder="0" applyAlignment="0" applyProtection="0">
      <alignment vertical="center"/>
    </xf>
    <xf numFmtId="0" fontId="148" fillId="45" borderId="21" applyNumberFormat="0" applyAlignment="0" applyProtection="0">
      <alignment vertical="center"/>
    </xf>
    <xf numFmtId="0" fontId="147" fillId="36" borderId="25" applyNumberFormat="0" applyAlignment="0" applyProtection="0">
      <alignment vertical="center"/>
    </xf>
    <xf numFmtId="0" fontId="137" fillId="7" borderId="0" applyNumberFormat="0" applyBorder="0" applyAlignment="0" applyProtection="0">
      <alignment vertical="center"/>
    </xf>
    <xf numFmtId="0" fontId="136" fillId="15" borderId="0" applyNumberFormat="0" applyBorder="0" applyAlignment="0" applyProtection="0">
      <alignment vertical="center"/>
    </xf>
    <xf numFmtId="0" fontId="136" fillId="12" borderId="0" applyNumberFormat="0" applyBorder="0" applyAlignment="0" applyProtection="0">
      <alignment vertical="center"/>
    </xf>
    <xf numFmtId="0" fontId="136" fillId="12" borderId="0" applyNumberFormat="0" applyBorder="0" applyAlignment="0" applyProtection="0">
      <alignment vertical="center"/>
    </xf>
    <xf numFmtId="0" fontId="136" fillId="10" borderId="0" applyNumberFormat="0" applyBorder="0" applyAlignment="0" applyProtection="0"/>
    <xf numFmtId="0" fontId="136" fillId="10" borderId="0" applyNumberFormat="0" applyBorder="0" applyAlignment="0" applyProtection="0"/>
    <xf numFmtId="0" fontId="136" fillId="10" borderId="0" applyNumberFormat="0" applyBorder="0" applyAlignment="0" applyProtection="0"/>
    <xf numFmtId="0" fontId="136" fillId="10" borderId="0" applyNumberFormat="0" applyBorder="0" applyAlignment="0" applyProtection="0"/>
    <xf numFmtId="0" fontId="136" fillId="33" borderId="0" applyNumberFormat="0" applyBorder="0" applyAlignment="0" applyProtection="0">
      <alignment vertical="center"/>
    </xf>
    <xf numFmtId="0" fontId="136" fillId="46" borderId="0" applyNumberFormat="0" applyBorder="0" applyAlignment="0" applyProtection="0">
      <alignment vertical="center"/>
    </xf>
    <xf numFmtId="0" fontId="136" fillId="22" borderId="0" applyNumberFormat="0" applyBorder="0" applyAlignment="0" applyProtection="0"/>
    <xf numFmtId="0" fontId="136" fillId="46" borderId="0" applyNumberFormat="0" applyBorder="0" applyAlignment="0" applyProtection="0">
      <alignment vertical="center"/>
    </xf>
    <xf numFmtId="0" fontId="138" fillId="32" borderId="0" applyNumberFormat="0" applyBorder="0" applyAlignment="0" applyProtection="0">
      <alignment vertical="center"/>
    </xf>
    <xf numFmtId="0" fontId="138" fillId="48" borderId="0" applyNumberFormat="0" applyBorder="0" applyAlignment="0" applyProtection="0">
      <alignment vertical="center"/>
    </xf>
    <xf numFmtId="0" fontId="138" fillId="22" borderId="0" applyNumberFormat="0" applyBorder="0" applyAlignment="0" applyProtection="0"/>
    <xf numFmtId="0" fontId="138" fillId="48" borderId="0" applyNumberFormat="0" applyBorder="0" applyAlignment="0" applyProtection="0">
      <alignment vertical="center"/>
    </xf>
    <xf numFmtId="0" fontId="138" fillId="9" borderId="0" applyNumberFormat="0" applyBorder="0" applyAlignment="0" applyProtection="0">
      <alignment vertical="center"/>
    </xf>
    <xf numFmtId="0" fontId="138" fillId="22" borderId="0" applyNumberFormat="0" applyBorder="0" applyAlignment="0" applyProtection="0">
      <alignment vertical="center"/>
    </xf>
    <xf numFmtId="0" fontId="138" fillId="48" borderId="0" applyNumberFormat="0" applyBorder="0" applyAlignment="0" applyProtection="0"/>
    <xf numFmtId="0" fontId="138" fillId="22" borderId="0" applyNumberFormat="0" applyBorder="0" applyAlignment="0" applyProtection="0">
      <alignment vertical="center"/>
    </xf>
    <xf numFmtId="0" fontId="136" fillId="12" borderId="0" applyNumberFormat="0" applyBorder="0" applyAlignment="0" applyProtection="0">
      <alignment vertical="center"/>
    </xf>
    <xf numFmtId="0" fontId="136" fillId="29" borderId="0" applyNumberFormat="0" applyBorder="0" applyAlignment="0" applyProtection="0">
      <alignment vertical="center"/>
    </xf>
    <xf numFmtId="0" fontId="136" fillId="26" borderId="0" applyNumberFormat="0" applyBorder="0" applyAlignment="0" applyProtection="0">
      <alignment vertical="center"/>
    </xf>
    <xf numFmtId="0" fontId="136" fillId="26" borderId="0" applyNumberFormat="0" applyBorder="0" applyAlignment="0" applyProtection="0">
      <alignment vertical="center"/>
    </xf>
    <xf numFmtId="0" fontId="136" fillId="26" borderId="0" applyNumberFormat="0" applyBorder="0" applyAlignment="0" applyProtection="0"/>
    <xf numFmtId="0" fontId="136" fillId="26" borderId="0" applyNumberFormat="0" applyBorder="0" applyAlignment="0" applyProtection="0"/>
    <xf numFmtId="0" fontId="136" fillId="26" borderId="0" applyNumberFormat="0" applyBorder="0" applyAlignment="0" applyProtection="0"/>
    <xf numFmtId="0" fontId="136" fillId="26" borderId="0" applyNumberFormat="0" applyBorder="0" applyAlignment="0" applyProtection="0"/>
    <xf numFmtId="0" fontId="136" fillId="8" borderId="0" applyNumberFormat="0" applyBorder="0" applyAlignment="0" applyProtection="0">
      <alignment vertical="center"/>
    </xf>
    <xf numFmtId="0" fontId="136" fillId="21" borderId="0" applyNumberFormat="0" applyBorder="0" applyAlignment="0" applyProtection="0">
      <alignment vertical="center"/>
    </xf>
    <xf numFmtId="0" fontId="136" fillId="13" borderId="0" applyNumberFormat="0" applyBorder="0" applyAlignment="0" applyProtection="0"/>
    <xf numFmtId="0" fontId="136" fillId="21" borderId="0" applyNumberFormat="0" applyBorder="0" applyAlignment="0" applyProtection="0">
      <alignment vertical="center"/>
    </xf>
    <xf numFmtId="0" fontId="138" fillId="8" borderId="0" applyNumberFormat="0" applyBorder="0" applyAlignment="0" applyProtection="0">
      <alignment vertical="center"/>
    </xf>
    <xf numFmtId="0" fontId="138" fillId="21" borderId="0" applyNumberFormat="0" applyBorder="0" applyAlignment="0" applyProtection="0">
      <alignment vertical="center"/>
    </xf>
    <xf numFmtId="0" fontId="138" fillId="18" borderId="0" applyNumberFormat="0" applyBorder="0" applyAlignment="0" applyProtection="0"/>
    <xf numFmtId="0" fontId="138" fillId="21" borderId="0" applyNumberFormat="0" applyBorder="0" applyAlignment="0" applyProtection="0">
      <alignment vertical="center"/>
    </xf>
    <xf numFmtId="0" fontId="138" fillId="9" borderId="0" applyNumberFormat="0" applyBorder="0" applyAlignment="0" applyProtection="0">
      <alignment vertical="center"/>
    </xf>
    <xf numFmtId="0" fontId="138" fillId="22" borderId="0" applyNumberFormat="0" applyBorder="0" applyAlignment="0" applyProtection="0">
      <alignment vertical="center"/>
    </xf>
    <xf numFmtId="0" fontId="138" fillId="21" borderId="0" applyNumberFormat="0" applyBorder="0" applyAlignment="0" applyProtection="0"/>
    <xf numFmtId="0" fontId="138" fillId="22" borderId="0" applyNumberFormat="0" applyBorder="0" applyAlignment="0" applyProtection="0">
      <alignment vertical="center"/>
    </xf>
    <xf numFmtId="0" fontId="136" fillId="26" borderId="0" applyNumberFormat="0" applyBorder="0" applyAlignment="0" applyProtection="0">
      <alignment vertical="center"/>
    </xf>
    <xf numFmtId="0" fontId="136" fillId="3" borderId="0" applyNumberFormat="0" applyBorder="0" applyAlignment="0" applyProtection="0">
      <alignment vertical="center"/>
    </xf>
    <xf numFmtId="0" fontId="136" fillId="49" borderId="0" applyNumberFormat="0" applyBorder="0" applyAlignment="0" applyProtection="0">
      <alignment vertical="center"/>
    </xf>
    <xf numFmtId="0" fontId="136" fillId="49" borderId="0" applyNumberFormat="0" applyBorder="0" applyAlignment="0" applyProtection="0">
      <alignment vertical="center"/>
    </xf>
    <xf numFmtId="0" fontId="136" fillId="49" borderId="0" applyNumberFormat="0" applyBorder="0" applyAlignment="0" applyProtection="0"/>
    <xf numFmtId="0" fontId="136" fillId="49" borderId="0" applyNumberFormat="0" applyBorder="0" applyAlignment="0" applyProtection="0"/>
    <xf numFmtId="0" fontId="136" fillId="49" borderId="0" applyNumberFormat="0" applyBorder="0" applyAlignment="0" applyProtection="0"/>
    <xf numFmtId="0" fontId="136" fillId="49" borderId="0" applyNumberFormat="0" applyBorder="0" applyAlignment="0" applyProtection="0"/>
    <xf numFmtId="0" fontId="136" fillId="24" borderId="0" applyNumberFormat="0" applyBorder="0" applyAlignment="0" applyProtection="0">
      <alignment vertical="center"/>
    </xf>
    <xf numFmtId="0" fontId="136" fillId="7" borderId="0" applyNumberFormat="0" applyBorder="0" applyAlignment="0" applyProtection="0">
      <alignment vertical="center"/>
    </xf>
    <xf numFmtId="0" fontId="136" fillId="36" borderId="0" applyNumberFormat="0" applyBorder="0" applyAlignment="0" applyProtection="0"/>
    <xf numFmtId="0" fontId="136" fillId="7" borderId="0" applyNumberFormat="0" applyBorder="0" applyAlignment="0" applyProtection="0">
      <alignment vertical="center"/>
    </xf>
    <xf numFmtId="0" fontId="138" fillId="11" borderId="0" applyNumberFormat="0" applyBorder="0" applyAlignment="0" applyProtection="0">
      <alignment vertical="center"/>
    </xf>
    <xf numFmtId="0" fontId="138" fillId="36" borderId="0" applyNumberFormat="0" applyBorder="0" applyAlignment="0" applyProtection="0">
      <alignment vertical="center"/>
    </xf>
    <xf numFmtId="0" fontId="138" fillId="36" borderId="0" applyNumberFormat="0" applyBorder="0" applyAlignment="0" applyProtection="0"/>
    <xf numFmtId="0" fontId="138" fillId="36" borderId="0" applyNumberFormat="0" applyBorder="0" applyAlignment="0" applyProtection="0">
      <alignment vertical="center"/>
    </xf>
    <xf numFmtId="0" fontId="138" fillId="9" borderId="0" applyNumberFormat="0" applyBorder="0" applyAlignment="0" applyProtection="0">
      <alignment vertical="center"/>
    </xf>
    <xf numFmtId="0" fontId="138" fillId="22" borderId="0" applyNumberFormat="0" applyBorder="0" applyAlignment="0" applyProtection="0">
      <alignment vertical="center"/>
    </xf>
    <xf numFmtId="0" fontId="138" fillId="18" borderId="0" applyNumberFormat="0" applyBorder="0" applyAlignment="0" applyProtection="0"/>
    <xf numFmtId="0" fontId="138" fillId="22" borderId="0" applyNumberFormat="0" applyBorder="0" applyAlignment="0" applyProtection="0">
      <alignment vertical="center"/>
    </xf>
    <xf numFmtId="0" fontId="136" fillId="49" borderId="0" applyNumberFormat="0" applyBorder="0" applyAlignment="0" applyProtection="0">
      <alignment vertical="center"/>
    </xf>
    <xf numFmtId="0" fontId="136" fillId="30" borderId="0" applyNumberFormat="0" applyBorder="0" applyAlignment="0" applyProtection="0">
      <alignment vertical="center"/>
    </xf>
    <xf numFmtId="0" fontId="136" fillId="6" borderId="0" applyNumberFormat="0" applyBorder="0" applyAlignment="0" applyProtection="0">
      <alignment vertical="center"/>
    </xf>
    <xf numFmtId="0" fontId="136" fillId="6" borderId="0" applyNumberFormat="0" applyBorder="0" applyAlignment="0" applyProtection="0">
      <alignment vertical="center"/>
    </xf>
    <xf numFmtId="0" fontId="136" fillId="45" borderId="0" applyNumberFormat="0" applyBorder="0" applyAlignment="0" applyProtection="0"/>
    <xf numFmtId="0" fontId="136" fillId="45" borderId="0" applyNumberFormat="0" applyBorder="0" applyAlignment="0" applyProtection="0"/>
    <xf numFmtId="0" fontId="136" fillId="45" borderId="0" applyNumberFormat="0" applyBorder="0" applyAlignment="0" applyProtection="0"/>
    <xf numFmtId="0" fontId="136" fillId="45" borderId="0" applyNumberFormat="0" applyBorder="0" applyAlignment="0" applyProtection="0"/>
    <xf numFmtId="0" fontId="136" fillId="11" borderId="0" applyNumberFormat="0" applyBorder="0" applyAlignment="0" applyProtection="0">
      <alignment vertical="center"/>
    </xf>
    <xf numFmtId="0" fontId="136" fillId="36" borderId="0" applyNumberFormat="0" applyBorder="0" applyAlignment="0" applyProtection="0">
      <alignment vertical="center"/>
    </xf>
    <xf numFmtId="0" fontId="136" fillId="36" borderId="0" applyNumberFormat="0" applyBorder="0" applyAlignment="0" applyProtection="0"/>
    <xf numFmtId="0" fontId="136" fillId="36" borderId="0" applyNumberFormat="0" applyBorder="0" applyAlignment="0" applyProtection="0">
      <alignment vertical="center"/>
    </xf>
    <xf numFmtId="0" fontId="138" fillId="9" borderId="0" applyNumberFormat="0" applyBorder="0" applyAlignment="0" applyProtection="0">
      <alignment vertical="center"/>
    </xf>
    <xf numFmtId="0" fontId="138" fillId="22" borderId="0" applyNumberFormat="0" applyBorder="0" applyAlignment="0" applyProtection="0">
      <alignment vertical="center"/>
    </xf>
    <xf numFmtId="0" fontId="138" fillId="20" borderId="0" applyNumberFormat="0" applyBorder="0" applyAlignment="0" applyProtection="0"/>
    <xf numFmtId="0" fontId="138" fillId="22" borderId="0" applyNumberFormat="0" applyBorder="0" applyAlignment="0" applyProtection="0">
      <alignment vertical="center"/>
    </xf>
    <xf numFmtId="0" fontId="138" fillId="9" borderId="0" applyNumberFormat="0" applyBorder="0" applyAlignment="0" applyProtection="0">
      <alignment vertical="center"/>
    </xf>
    <xf numFmtId="0" fontId="138" fillId="22" borderId="0" applyNumberFormat="0" applyBorder="0" applyAlignment="0" applyProtection="0">
      <alignment vertical="center"/>
    </xf>
    <xf numFmtId="0" fontId="138" fillId="48" borderId="0" applyNumberFormat="0" applyBorder="0" applyAlignment="0" applyProtection="0"/>
    <xf numFmtId="0" fontId="138" fillId="22" borderId="0" applyNumberFormat="0" applyBorder="0" applyAlignment="0" applyProtection="0">
      <alignment vertical="center"/>
    </xf>
    <xf numFmtId="0" fontId="136" fillId="6" borderId="0" applyNumberFormat="0" applyBorder="0" applyAlignment="0" applyProtection="0">
      <alignment vertical="center"/>
    </xf>
    <xf numFmtId="0" fontId="136" fillId="28" borderId="0" applyNumberFormat="0" applyBorder="0" applyAlignment="0" applyProtection="0">
      <alignment vertical="center"/>
    </xf>
    <xf numFmtId="0" fontId="136" fillId="42" borderId="0" applyNumberFormat="0" applyBorder="0" applyAlignment="0" applyProtection="0">
      <alignment vertical="center"/>
    </xf>
    <xf numFmtId="0" fontId="136" fillId="42" borderId="0" applyNumberFormat="0" applyBorder="0" applyAlignment="0" applyProtection="0">
      <alignment vertical="center"/>
    </xf>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50" borderId="0" applyNumberFormat="0" applyBorder="0" applyAlignment="0" applyProtection="0"/>
    <xf numFmtId="0" fontId="136" fillId="16" borderId="0" applyNumberFormat="0" applyBorder="0" applyAlignment="0" applyProtection="0">
      <alignment vertical="center"/>
    </xf>
    <xf numFmtId="0" fontId="136" fillId="45" borderId="0" applyNumberFormat="0" applyBorder="0" applyAlignment="0" applyProtection="0">
      <alignment vertical="center"/>
    </xf>
    <xf numFmtId="0" fontId="136" fillId="45" borderId="0" applyNumberFormat="0" applyBorder="0" applyAlignment="0" applyProtection="0"/>
    <xf numFmtId="0" fontId="136" fillId="45" borderId="0" applyNumberFormat="0" applyBorder="0" applyAlignment="0" applyProtection="0">
      <alignment vertical="center"/>
    </xf>
    <xf numFmtId="0" fontId="138" fillId="11" borderId="0" applyNumberFormat="0" applyBorder="0" applyAlignment="0" applyProtection="0">
      <alignment vertical="center"/>
    </xf>
    <xf numFmtId="0" fontId="138" fillId="36" borderId="0" applyNumberFormat="0" applyBorder="0" applyAlignment="0" applyProtection="0">
      <alignment vertical="center"/>
    </xf>
    <xf numFmtId="0" fontId="138" fillId="36" borderId="0" applyNumberFormat="0" applyBorder="0" applyAlignment="0" applyProtection="0"/>
    <xf numFmtId="0" fontId="138" fillId="36" borderId="0" applyNumberFormat="0" applyBorder="0" applyAlignment="0" applyProtection="0">
      <alignment vertical="center"/>
    </xf>
    <xf numFmtId="0" fontId="138" fillId="9" borderId="0" applyNumberFormat="0" applyBorder="0" applyAlignment="0" applyProtection="0">
      <alignment vertical="center"/>
    </xf>
    <xf numFmtId="0" fontId="138" fillId="22" borderId="0" applyNumberFormat="0" applyBorder="0" applyAlignment="0" applyProtection="0">
      <alignment vertical="center"/>
    </xf>
    <xf numFmtId="0" fontId="138" fillId="48" borderId="0" applyNumberFormat="0" applyBorder="0" applyAlignment="0" applyProtection="0"/>
    <xf numFmtId="0" fontId="138" fillId="22" borderId="0" applyNumberFormat="0" applyBorder="0" applyAlignment="0" applyProtection="0">
      <alignment vertical="center"/>
    </xf>
    <xf numFmtId="0" fontId="136" fillId="42" borderId="0" applyNumberFormat="0" applyBorder="0" applyAlignment="0" applyProtection="0">
      <alignment vertical="center"/>
    </xf>
    <xf numFmtId="0" fontId="136" fillId="5" borderId="0" applyNumberFormat="0" applyBorder="0" applyAlignment="0" applyProtection="0">
      <alignment vertical="center"/>
    </xf>
    <xf numFmtId="0" fontId="136" fillId="25" borderId="0" applyNumberFormat="0" applyBorder="0" applyAlignment="0" applyProtection="0">
      <alignment vertical="center"/>
    </xf>
    <xf numFmtId="0" fontId="136" fillId="25" borderId="0" applyNumberFormat="0" applyBorder="0" applyAlignment="0" applyProtection="0">
      <alignment vertical="center"/>
    </xf>
    <xf numFmtId="0" fontId="136" fillId="49" borderId="0" applyNumberFormat="0" applyBorder="0" applyAlignment="0" applyProtection="0"/>
    <xf numFmtId="0" fontId="136" fillId="49" borderId="0" applyNumberFormat="0" applyBorder="0" applyAlignment="0" applyProtection="0"/>
    <xf numFmtId="0" fontId="136" fillId="49" borderId="0" applyNumberFormat="0" applyBorder="0" applyAlignment="0" applyProtection="0"/>
    <xf numFmtId="0" fontId="136" fillId="49" borderId="0" applyNumberFormat="0" applyBorder="0" applyAlignment="0" applyProtection="0"/>
    <xf numFmtId="0" fontId="136" fillId="8" borderId="0" applyNumberFormat="0" applyBorder="0" applyAlignment="0" applyProtection="0">
      <alignment vertical="center"/>
    </xf>
    <xf numFmtId="0" fontId="136" fillId="21" borderId="0" applyNumberFormat="0" applyBorder="0" applyAlignment="0" applyProtection="0">
      <alignment vertical="center"/>
    </xf>
    <xf numFmtId="0" fontId="136" fillId="13" borderId="0" applyNumberFormat="0" applyBorder="0" applyAlignment="0" applyProtection="0"/>
    <xf numFmtId="0" fontId="136" fillId="21" borderId="0" applyNumberFormat="0" applyBorder="0" applyAlignment="0" applyProtection="0">
      <alignment vertical="center"/>
    </xf>
    <xf numFmtId="0" fontId="138" fillId="27" borderId="0" applyNumberFormat="0" applyBorder="0" applyAlignment="0" applyProtection="0">
      <alignment vertical="center"/>
    </xf>
    <xf numFmtId="0" fontId="138" fillId="13" borderId="0" applyNumberFormat="0" applyBorder="0" applyAlignment="0" applyProtection="0">
      <alignment vertical="center"/>
    </xf>
    <xf numFmtId="0" fontId="138" fillId="18" borderId="0" applyNumberFormat="0" applyBorder="0" applyAlignment="0" applyProtection="0"/>
    <xf numFmtId="0" fontId="138" fillId="13" borderId="0" applyNumberFormat="0" applyBorder="0" applyAlignment="0" applyProtection="0">
      <alignment vertical="center"/>
    </xf>
    <xf numFmtId="0" fontId="138" fillId="9" borderId="0" applyNumberFormat="0" applyBorder="0" applyAlignment="0" applyProtection="0">
      <alignment vertical="center"/>
    </xf>
    <xf numFmtId="0" fontId="138" fillId="22" borderId="0" applyNumberFormat="0" applyBorder="0" applyAlignment="0" applyProtection="0">
      <alignment vertical="center"/>
    </xf>
    <xf numFmtId="0" fontId="138" fillId="18" borderId="0" applyNumberFormat="0" applyBorder="0" applyAlignment="0" applyProtection="0"/>
    <xf numFmtId="0" fontId="138" fillId="22" borderId="0" applyNumberFormat="0" applyBorder="0" applyAlignment="0" applyProtection="0">
      <alignment vertical="center"/>
    </xf>
    <xf numFmtId="0" fontId="136" fillId="25" borderId="0" applyNumberFormat="0" applyBorder="0" applyAlignment="0" applyProtection="0">
      <alignment vertical="center"/>
    </xf>
    <xf numFmtId="0" fontId="135" fillId="10" borderId="0" applyNumberFormat="0" applyBorder="0" applyAlignment="0" applyProtection="0">
      <alignment vertical="center"/>
    </xf>
    <xf numFmtId="0" fontId="135" fillId="10" borderId="0" applyNumberFormat="0" applyBorder="0" applyAlignment="0" applyProtection="0">
      <alignment vertical="center"/>
    </xf>
    <xf numFmtId="0" fontId="135" fillId="10" borderId="0" applyNumberFormat="0" applyBorder="0" applyAlignment="0" applyProtection="0">
      <alignment vertical="center"/>
    </xf>
    <xf numFmtId="0" fontId="135" fillId="26" borderId="0" applyNumberFormat="0" applyBorder="0" applyAlignment="0" applyProtection="0">
      <alignment vertical="center"/>
    </xf>
    <xf numFmtId="0" fontId="135" fillId="26" borderId="0" applyNumberFormat="0" applyBorder="0" applyAlignment="0" applyProtection="0">
      <alignment vertical="center"/>
    </xf>
    <xf numFmtId="0" fontId="135" fillId="26" borderId="0" applyNumberFormat="0" applyBorder="0" applyAlignment="0" applyProtection="0">
      <alignment vertical="center"/>
    </xf>
    <xf numFmtId="0" fontId="135" fillId="17" borderId="0" applyNumberFormat="0" applyBorder="0" applyAlignment="0" applyProtection="0">
      <alignment vertical="center"/>
    </xf>
    <xf numFmtId="0" fontId="135" fillId="17" borderId="0" applyNumberFormat="0" applyBorder="0" applyAlignment="0" applyProtection="0">
      <alignment vertical="center"/>
    </xf>
    <xf numFmtId="0" fontId="135" fillId="17" borderId="0" applyNumberFormat="0" applyBorder="0" applyAlignment="0" applyProtection="0">
      <alignment vertical="center"/>
    </xf>
    <xf numFmtId="0" fontId="135" fillId="14" borderId="0" applyNumberFormat="0" applyBorder="0" applyAlignment="0" applyProtection="0">
      <alignment vertical="center"/>
    </xf>
    <xf numFmtId="0" fontId="135" fillId="14" borderId="0" applyNumberFormat="0" applyBorder="0" applyAlignment="0" applyProtection="0">
      <alignment vertical="center"/>
    </xf>
    <xf numFmtId="0" fontId="135" fillId="14" borderId="0" applyNumberFormat="0" applyBorder="0" applyAlignment="0" applyProtection="0">
      <alignment vertical="center"/>
    </xf>
    <xf numFmtId="0" fontId="135" fillId="12" borderId="0" applyNumberFormat="0" applyBorder="0" applyAlignment="0" applyProtection="0">
      <alignment vertical="center"/>
    </xf>
    <xf numFmtId="0" fontId="135" fillId="12" borderId="0" applyNumberFormat="0" applyBorder="0" applyAlignment="0" applyProtection="0">
      <alignment vertical="center"/>
    </xf>
    <xf numFmtId="0" fontId="135" fillId="12" borderId="0" applyNumberFormat="0" applyBorder="0" applyAlignment="0" applyProtection="0">
      <alignment vertical="center"/>
    </xf>
    <xf numFmtId="0" fontId="135" fillId="25" borderId="0" applyNumberFormat="0" applyBorder="0" applyAlignment="0" applyProtection="0">
      <alignment vertical="center"/>
    </xf>
    <xf numFmtId="0" fontId="135" fillId="25" borderId="0" applyNumberFormat="0" applyBorder="0" applyAlignment="0" applyProtection="0">
      <alignment vertical="center"/>
    </xf>
    <xf numFmtId="0" fontId="135" fillId="25" borderId="0" applyNumberFormat="0" applyBorder="0" applyAlignment="0" applyProtection="0">
      <alignment vertical="center"/>
    </xf>
    <xf numFmtId="0" fontId="135" fillId="10" borderId="0" applyNumberFormat="0" applyBorder="0" applyAlignment="0" applyProtection="0">
      <alignment vertical="center"/>
    </xf>
    <xf numFmtId="0" fontId="135" fillId="26" borderId="0" applyNumberFormat="0" applyBorder="0" applyAlignment="0" applyProtection="0">
      <alignment vertical="center"/>
    </xf>
    <xf numFmtId="0" fontId="135" fillId="17" borderId="0" applyNumberFormat="0" applyBorder="0" applyAlignment="0" applyProtection="0">
      <alignment vertical="center"/>
    </xf>
    <xf numFmtId="0" fontId="135" fillId="14" borderId="0" applyNumberFormat="0" applyBorder="0" applyAlignment="0" applyProtection="0">
      <alignment vertical="center"/>
    </xf>
    <xf numFmtId="0" fontId="135" fillId="12" borderId="0" applyNumberFormat="0" applyBorder="0" applyAlignment="0" applyProtection="0">
      <alignment vertical="center"/>
    </xf>
    <xf numFmtId="0" fontId="135" fillId="25" borderId="0" applyNumberFormat="0" applyBorder="0" applyAlignment="0" applyProtection="0">
      <alignment vertical="center"/>
    </xf>
    <xf numFmtId="0" fontId="134" fillId="6" borderId="0" applyNumberFormat="0" applyBorder="0" applyAlignment="0" applyProtection="0">
      <alignment vertical="center"/>
    </xf>
    <xf numFmtId="0" fontId="134" fillId="6" borderId="0" applyNumberFormat="0" applyBorder="0" applyAlignment="0" applyProtection="0">
      <alignment vertical="center"/>
    </xf>
    <xf numFmtId="0" fontId="134" fillId="6" borderId="0" applyNumberFormat="0" applyBorder="0" applyAlignment="0" applyProtection="0">
      <alignment vertical="center"/>
    </xf>
    <xf numFmtId="0" fontId="134" fillId="13" borderId="0" applyNumberFormat="0" applyBorder="0" applyAlignment="0" applyProtection="0">
      <alignment vertical="center"/>
    </xf>
    <xf numFmtId="0" fontId="134" fillId="13" borderId="0" applyNumberFormat="0" applyBorder="0" applyAlignment="0" applyProtection="0">
      <alignment vertical="center"/>
    </xf>
    <xf numFmtId="0" fontId="134" fillId="13" borderId="0" applyNumberFormat="0" applyBorder="0" applyAlignment="0" applyProtection="0">
      <alignment vertical="center"/>
    </xf>
    <xf numFmtId="0" fontId="134" fillId="4" borderId="0" applyNumberFormat="0" applyBorder="0" applyAlignment="0" applyProtection="0">
      <alignment vertical="center"/>
    </xf>
    <xf numFmtId="0" fontId="134" fillId="4" borderId="0" applyNumberFormat="0" applyBorder="0" applyAlignment="0" applyProtection="0">
      <alignment vertical="center"/>
    </xf>
    <xf numFmtId="0" fontId="134" fillId="4" borderId="0" applyNumberFormat="0" applyBorder="0" applyAlignment="0" applyProtection="0">
      <alignment vertical="center"/>
    </xf>
    <xf numFmtId="0" fontId="134" fillId="14" borderId="0" applyNumberFormat="0" applyBorder="0" applyAlignment="0" applyProtection="0">
      <alignment vertical="center"/>
    </xf>
    <xf numFmtId="0" fontId="134" fillId="14" borderId="0" applyNumberFormat="0" applyBorder="0" applyAlignment="0" applyProtection="0">
      <alignment vertical="center"/>
    </xf>
    <xf numFmtId="0" fontId="134" fillId="14" borderId="0" applyNumberFormat="0" applyBorder="0" applyAlignment="0" applyProtection="0">
      <alignment vertical="center"/>
    </xf>
    <xf numFmtId="0" fontId="134" fillId="12" borderId="0" applyNumberFormat="0" applyBorder="0" applyAlignment="0" applyProtection="0">
      <alignment vertical="center"/>
    </xf>
    <xf numFmtId="0" fontId="134" fillId="12" borderId="0" applyNumberFormat="0" applyBorder="0" applyAlignment="0" applyProtection="0">
      <alignment vertical="center"/>
    </xf>
    <xf numFmtId="0" fontId="134" fillId="12" borderId="0" applyNumberFormat="0" applyBorder="0" applyAlignment="0" applyProtection="0">
      <alignment vertical="center"/>
    </xf>
    <xf numFmtId="0" fontId="134" fillId="13" borderId="0" applyNumberFormat="0" applyBorder="0" applyAlignment="0" applyProtection="0">
      <alignment vertical="center"/>
    </xf>
    <xf numFmtId="0" fontId="134" fillId="13" borderId="0" applyNumberFormat="0" applyBorder="0" applyAlignment="0" applyProtection="0">
      <alignment vertical="center"/>
    </xf>
    <xf numFmtId="0" fontId="134" fillId="13" borderId="0" applyNumberFormat="0" applyBorder="0" applyAlignment="0" applyProtection="0">
      <alignment vertical="center"/>
    </xf>
    <xf numFmtId="0" fontId="134" fillId="6" borderId="0" applyNumberFormat="0" applyBorder="0" applyAlignment="0" applyProtection="0">
      <alignment vertical="center"/>
    </xf>
    <xf numFmtId="0" fontId="134" fillId="13" borderId="0" applyNumberFormat="0" applyBorder="0" applyAlignment="0" applyProtection="0">
      <alignment vertical="center"/>
    </xf>
    <xf numFmtId="0" fontId="134" fillId="4" borderId="0" applyNumberFormat="0" applyBorder="0" applyAlignment="0" applyProtection="0">
      <alignment vertical="center"/>
    </xf>
    <xf numFmtId="0" fontId="134" fillId="14" borderId="0" applyNumberFormat="0" applyBorder="0" applyAlignment="0" applyProtection="0">
      <alignment vertical="center"/>
    </xf>
    <xf numFmtId="0" fontId="134" fillId="12" borderId="0" applyNumberFormat="0" applyBorder="0" applyAlignment="0" applyProtection="0">
      <alignment vertical="center"/>
    </xf>
    <xf numFmtId="0" fontId="134" fillId="13" borderId="0" applyNumberFormat="0" applyBorder="0" applyAlignment="0" applyProtection="0">
      <alignment vertical="center"/>
    </xf>
    <xf numFmtId="0" fontId="134" fillId="22" borderId="0" applyNumberFormat="0" applyBorder="0" applyAlignment="0" applyProtection="0">
      <alignment vertical="center"/>
    </xf>
    <xf numFmtId="0" fontId="134" fillId="22" borderId="0" applyNumberFormat="0" applyBorder="0" applyAlignment="0" applyProtection="0">
      <alignment vertical="center"/>
    </xf>
    <xf numFmtId="0" fontId="134" fillId="22" borderId="0" applyNumberFormat="0" applyBorder="0" applyAlignment="0" applyProtection="0">
      <alignment vertical="center"/>
    </xf>
    <xf numFmtId="0" fontId="134" fillId="21" borderId="0" applyNumberFormat="0" applyBorder="0" applyAlignment="0" applyProtection="0">
      <alignment vertical="center"/>
    </xf>
    <xf numFmtId="0" fontId="134" fillId="21" borderId="0" applyNumberFormat="0" applyBorder="0" applyAlignment="0" applyProtection="0">
      <alignment vertical="center"/>
    </xf>
    <xf numFmtId="0" fontId="134" fillId="21" borderId="0" applyNumberFormat="0" applyBorder="0" applyAlignment="0" applyProtection="0">
      <alignment vertical="center"/>
    </xf>
    <xf numFmtId="0" fontId="134" fillId="4" borderId="0" applyNumberFormat="0" applyBorder="0" applyAlignment="0" applyProtection="0">
      <alignment vertical="center"/>
    </xf>
    <xf numFmtId="0" fontId="134" fillId="4" borderId="0" applyNumberFormat="0" applyBorder="0" applyAlignment="0" applyProtection="0">
      <alignment vertical="center"/>
    </xf>
    <xf numFmtId="0" fontId="134" fillId="4" borderId="0" applyNumberFormat="0" applyBorder="0" applyAlignment="0" applyProtection="0">
      <alignment vertical="center"/>
    </xf>
    <xf numFmtId="0" fontId="134" fillId="20" borderId="0" applyNumberFormat="0" applyBorder="0" applyAlignment="0" applyProtection="0">
      <alignment vertical="center"/>
    </xf>
    <xf numFmtId="0" fontId="134" fillId="20" borderId="0" applyNumberFormat="0" applyBorder="0" applyAlignment="0" applyProtection="0">
      <alignment vertical="center"/>
    </xf>
    <xf numFmtId="0" fontId="134" fillId="20" borderId="0" applyNumberFormat="0" applyBorder="0" applyAlignment="0" applyProtection="0">
      <alignment vertical="center"/>
    </xf>
    <xf numFmtId="0" fontId="134" fillId="7" borderId="0" applyNumberFormat="0" applyBorder="0" applyAlignment="0" applyProtection="0">
      <alignment vertical="center"/>
    </xf>
    <xf numFmtId="0" fontId="134" fillId="7" borderId="0" applyNumberFormat="0" applyBorder="0" applyAlignment="0" applyProtection="0">
      <alignment vertical="center"/>
    </xf>
    <xf numFmtId="0" fontId="134" fillId="7" borderId="0" applyNumberFormat="0" applyBorder="0" applyAlignment="0" applyProtection="0">
      <alignment vertical="center"/>
    </xf>
    <xf numFmtId="0" fontId="134" fillId="18" borderId="0" applyNumberFormat="0" applyBorder="0" applyAlignment="0" applyProtection="0">
      <alignment vertical="center"/>
    </xf>
    <xf numFmtId="0" fontId="134" fillId="18" borderId="0" applyNumberFormat="0" applyBorder="0" applyAlignment="0" applyProtection="0">
      <alignment vertical="center"/>
    </xf>
    <xf numFmtId="0" fontId="134" fillId="18" borderId="0" applyNumberFormat="0" applyBorder="0" applyAlignment="0" applyProtection="0">
      <alignment vertical="center"/>
    </xf>
    <xf numFmtId="0" fontId="134" fillId="22" borderId="0" applyNumberFormat="0" applyBorder="0" applyAlignment="0" applyProtection="0">
      <alignment vertical="center"/>
    </xf>
    <xf numFmtId="0" fontId="134" fillId="21" borderId="0" applyNumberFormat="0" applyBorder="0" applyAlignment="0" applyProtection="0">
      <alignment vertical="center"/>
    </xf>
    <xf numFmtId="0" fontId="134" fillId="4" borderId="0" applyNumberFormat="0" applyBorder="0" applyAlignment="0" applyProtection="0">
      <alignment vertical="center"/>
    </xf>
    <xf numFmtId="0" fontId="134" fillId="20" borderId="0" applyNumberFormat="0" applyBorder="0" applyAlignment="0" applyProtection="0">
      <alignment vertical="center"/>
    </xf>
    <xf numFmtId="0" fontId="134" fillId="7" borderId="0" applyNumberFormat="0" applyBorder="0" applyAlignment="0" applyProtection="0">
      <alignment vertical="center"/>
    </xf>
    <xf numFmtId="0" fontId="134" fillId="18" borderId="0" applyNumberFormat="0" applyBorder="0" applyAlignment="0" applyProtection="0">
      <alignment vertical="center"/>
    </xf>
    <xf numFmtId="0" fontId="133" fillId="0" borderId="0">
      <alignment vertical="top"/>
    </xf>
    <xf numFmtId="0" fontId="133" fillId="0" borderId="0"/>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6" fillId="25" borderId="0" applyNumberFormat="0" applyBorder="0" applyAlignment="0" applyProtection="0">
      <alignment vertical="center"/>
    </xf>
    <xf numFmtId="0" fontId="136" fillId="25" borderId="0" applyNumberFormat="0" applyBorder="0" applyAlignment="0" applyProtection="0">
      <alignment vertical="center"/>
    </xf>
    <xf numFmtId="0" fontId="136" fillId="42" borderId="0" applyNumberFormat="0" applyBorder="0" applyAlignment="0" applyProtection="0">
      <alignment vertical="center"/>
    </xf>
    <xf numFmtId="0" fontId="133" fillId="0" borderId="0">
      <alignment vertical="center"/>
    </xf>
    <xf numFmtId="0" fontId="133" fillId="0" borderId="0">
      <alignment vertical="center"/>
    </xf>
    <xf numFmtId="49" fontId="133" fillId="0" borderId="0" applyFont="0" applyFill="0" applyBorder="0" applyAlignment="0" applyProtection="0"/>
    <xf numFmtId="0" fontId="133" fillId="0" borderId="0">
      <alignment vertical="center"/>
    </xf>
    <xf numFmtId="0" fontId="136" fillId="42" borderId="0" applyNumberFormat="0" applyBorder="0" applyAlignment="0" applyProtection="0">
      <alignment vertical="center"/>
    </xf>
    <xf numFmtId="0" fontId="136" fillId="6" borderId="0" applyNumberFormat="0" applyBorder="0" applyAlignment="0" applyProtection="0">
      <alignment vertical="center"/>
    </xf>
    <xf numFmtId="0" fontId="146" fillId="0" borderId="0"/>
    <xf numFmtId="0" fontId="136" fillId="6" borderId="0" applyNumberFormat="0" applyBorder="0" applyAlignment="0" applyProtection="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36" fillId="49" borderId="0" applyNumberFormat="0" applyBorder="0" applyAlignment="0" applyProtection="0">
      <alignment vertical="center"/>
    </xf>
    <xf numFmtId="0" fontId="136" fillId="49" borderId="0" applyNumberFormat="0" applyBorder="0" applyAlignment="0" applyProtection="0">
      <alignment vertical="center"/>
    </xf>
    <xf numFmtId="0" fontId="136" fillId="26" borderId="0" applyNumberFormat="0" applyBorder="0" applyAlignment="0" applyProtection="0">
      <alignment vertical="center"/>
    </xf>
    <xf numFmtId="0" fontId="136" fillId="26" borderId="0" applyNumberFormat="0" applyBorder="0" applyAlignment="0" applyProtection="0">
      <alignment vertical="center"/>
    </xf>
    <xf numFmtId="0" fontId="136" fillId="12" borderId="0" applyNumberFormat="0" applyBorder="0" applyAlignment="0" applyProtection="0">
      <alignment vertical="center"/>
    </xf>
    <xf numFmtId="0" fontId="136" fillId="12" borderId="0" applyNumberFormat="0" applyBorder="0" applyAlignment="0" applyProtection="0">
      <alignment vertical="center"/>
    </xf>
    <xf numFmtId="0" fontId="146" fillId="0" borderId="0"/>
    <xf numFmtId="0" fontId="151" fillId="22" borderId="25" applyNumberFormat="0" applyAlignment="0" applyProtection="0">
      <alignment vertical="center"/>
    </xf>
    <xf numFmtId="0" fontId="151" fillId="22" borderId="25" applyNumberFormat="0" applyAlignment="0" applyProtection="0">
      <alignment vertical="center"/>
    </xf>
    <xf numFmtId="0" fontId="137" fillId="7" borderId="0" applyNumberFormat="0" applyBorder="0" applyAlignment="0" applyProtection="0">
      <alignment vertical="center"/>
    </xf>
    <xf numFmtId="0" fontId="137" fillId="7" borderId="0" applyNumberFormat="0" applyBorder="0" applyAlignment="0" applyProtection="0">
      <alignment vertical="center"/>
    </xf>
    <xf numFmtId="0" fontId="137" fillId="7" borderId="0" applyNumberFormat="0" applyBorder="0" applyAlignment="0" applyProtection="0">
      <alignment vertical="center"/>
    </xf>
    <xf numFmtId="0" fontId="137" fillId="7" borderId="0" applyNumberFormat="0" applyBorder="0" applyAlignment="0" applyProtection="0">
      <alignment vertical="center"/>
    </xf>
    <xf numFmtId="0" fontId="137" fillId="7" borderId="0" applyNumberFormat="0" applyBorder="0" applyAlignment="0" applyProtection="0">
      <alignment vertical="center"/>
    </xf>
    <xf numFmtId="0" fontId="137" fillId="7" borderId="0" applyNumberFormat="0" applyBorder="0" applyAlignment="0" applyProtection="0">
      <alignment vertical="center"/>
    </xf>
    <xf numFmtId="0" fontId="151" fillId="22" borderId="25" applyNumberFormat="0" applyAlignment="0" applyProtection="0">
      <alignment vertical="center"/>
    </xf>
    <xf numFmtId="0" fontId="146" fillId="0" borderId="0"/>
    <xf numFmtId="0" fontId="146" fillId="0" borderId="0"/>
    <xf numFmtId="0" fontId="136" fillId="12" borderId="0" applyNumberFormat="0" applyBorder="0" applyAlignment="0" applyProtection="0">
      <alignment vertical="center"/>
    </xf>
    <xf numFmtId="0" fontId="136" fillId="26" borderId="0" applyNumberFormat="0" applyBorder="0" applyAlignment="0" applyProtection="0">
      <alignment vertical="center"/>
    </xf>
    <xf numFmtId="0" fontId="136" fillId="49" borderId="0" applyNumberFormat="0" applyBorder="0" applyAlignment="0" applyProtection="0">
      <alignment vertical="center"/>
    </xf>
    <xf numFmtId="0" fontId="146" fillId="0" borderId="0"/>
    <xf numFmtId="0" fontId="136" fillId="6" borderId="0" applyNumberFormat="0" applyBorder="0" applyAlignment="0" applyProtection="0">
      <alignment vertical="center"/>
    </xf>
    <xf numFmtId="0" fontId="146" fillId="0" borderId="0"/>
    <xf numFmtId="0" fontId="136" fillId="42" borderId="0" applyNumberFormat="0" applyBorder="0" applyAlignment="0" applyProtection="0">
      <alignment vertical="center"/>
    </xf>
    <xf numFmtId="0" fontId="136" fillId="25" borderId="0" applyNumberFormat="0" applyBorder="0" applyAlignment="0" applyProtection="0">
      <alignment vertical="center"/>
    </xf>
    <xf numFmtId="0" fontId="146" fillId="0" borderId="0"/>
    <xf numFmtId="0" fontId="146" fillId="0" borderId="0"/>
    <xf numFmtId="0" fontId="108" fillId="0" borderId="0"/>
    <xf numFmtId="0" fontId="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 fillId="0" borderId="0">
      <alignment vertical="center"/>
    </xf>
    <xf numFmtId="0" fontId="1" fillId="0" borderId="0">
      <alignment vertical="center"/>
    </xf>
    <xf numFmtId="0" fontId="1" fillId="0" borderId="0">
      <alignment vertical="center"/>
    </xf>
    <xf numFmtId="0" fontId="1"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1" fillId="0" borderId="0"/>
    <xf numFmtId="0" fontId="61"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1" fillId="0" borderId="0"/>
    <xf numFmtId="0" fontId="61" fillId="0" borderId="0"/>
    <xf numFmtId="0" fontId="61" fillId="0" borderId="0"/>
    <xf numFmtId="0" fontId="61" fillId="0" borderId="0"/>
    <xf numFmtId="0" fontId="61" fillId="0" borderId="0"/>
    <xf numFmtId="0" fontId="61" fillId="0" borderId="0"/>
    <xf numFmtId="0" fontId="1" fillId="0" borderId="0">
      <alignment vertical="center"/>
    </xf>
    <xf numFmtId="0" fontId="1" fillId="0" borderId="0">
      <alignment vertical="center"/>
    </xf>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1" fillId="0" borderId="0"/>
    <xf numFmtId="0" fontId="61" fillId="0" borderId="0"/>
    <xf numFmtId="0" fontId="1" fillId="0" borderId="0">
      <alignment vertical="center"/>
    </xf>
    <xf numFmtId="0" fontId="1" fillId="0" borderId="0">
      <alignment vertical="center"/>
    </xf>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1" fillId="0" borderId="0"/>
    <xf numFmtId="0" fontId="61" fillId="0" borderId="0"/>
    <xf numFmtId="0" fontId="61" fillId="0" borderId="0"/>
    <xf numFmtId="0" fontId="61" fillId="0" borderId="0"/>
    <xf numFmtId="0" fontId="61"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1"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1" fillId="0" borderId="0">
      <alignment vertical="center"/>
    </xf>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1" fillId="0" borderId="0">
      <alignment vertical="center"/>
    </xf>
    <xf numFmtId="0" fontId="1" fillId="0" borderId="0">
      <alignment vertical="center"/>
    </xf>
    <xf numFmtId="0" fontId="61" fillId="0" borderId="0"/>
    <xf numFmtId="0" fontId="61" fillId="0" borderId="0"/>
    <xf numFmtId="0" fontId="61" fillId="0" borderId="0"/>
    <xf numFmtId="0" fontId="61" fillId="0" borderId="0"/>
    <xf numFmtId="0" fontId="61" fillId="0" borderId="0"/>
    <xf numFmtId="0" fontId="1" fillId="0" borderId="0">
      <alignment vertical="center"/>
    </xf>
    <xf numFmtId="0" fontId="61" fillId="0" borderId="0"/>
    <xf numFmtId="0" fontId="61" fillId="0" borderId="0"/>
    <xf numFmtId="0" fontId="61" fillId="0" borderId="0"/>
    <xf numFmtId="0" fontId="61" fillId="0" borderId="0"/>
    <xf numFmtId="0" fontId="61" fillId="0" borderId="0"/>
    <xf numFmtId="0" fontId="1" fillId="0" borderId="0">
      <alignment vertical="center"/>
    </xf>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1" fillId="0" borderId="0"/>
    <xf numFmtId="0" fontId="61" fillId="0" borderId="0"/>
    <xf numFmtId="0" fontId="61"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1" fillId="0" borderId="0"/>
    <xf numFmtId="0" fontId="61"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1" fillId="0" borderId="0"/>
    <xf numFmtId="0" fontId="61" fillId="0" borderId="0"/>
    <xf numFmtId="0" fontId="61" fillId="0" borderId="0"/>
    <xf numFmtId="0" fontId="61" fillId="0" borderId="0"/>
    <xf numFmtId="0" fontId="61"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1" fillId="0" borderId="0">
      <alignment vertical="center"/>
    </xf>
    <xf numFmtId="0" fontId="61" fillId="0" borderId="0"/>
    <xf numFmtId="0" fontId="58"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1" fillId="0" borderId="0"/>
    <xf numFmtId="0" fontId="127" fillId="53" borderId="0" applyNumberFormat="0" applyBorder="0" applyAlignment="0" applyProtection="0">
      <alignment vertical="center"/>
    </xf>
    <xf numFmtId="0" fontId="127" fillId="4" borderId="0" applyNumberFormat="0" applyBorder="0" applyAlignment="0" applyProtection="0">
      <alignment vertical="center"/>
    </xf>
    <xf numFmtId="0" fontId="18" fillId="52" borderId="0" applyNumberFormat="0" applyBorder="0" applyAlignment="0" applyProtection="0">
      <alignment vertical="center"/>
    </xf>
    <xf numFmtId="0" fontId="18" fillId="7" borderId="0" applyNumberFormat="0" applyBorder="0" applyAlignment="0" applyProtection="0">
      <alignment vertical="center"/>
    </xf>
    <xf numFmtId="0" fontId="18" fillId="52" borderId="0" applyNumberFormat="0" applyBorder="0" applyAlignment="0" applyProtection="0">
      <alignment vertical="center"/>
    </xf>
    <xf numFmtId="0" fontId="18" fillId="7" borderId="0" applyNumberFormat="0" applyBorder="0" applyAlignment="0" applyProtection="0">
      <alignment vertical="center"/>
    </xf>
    <xf numFmtId="0" fontId="18" fillId="52" borderId="0" applyNumberFormat="0" applyBorder="0" applyAlignment="0" applyProtection="0">
      <alignment vertical="center"/>
    </xf>
    <xf numFmtId="0" fontId="18" fillId="7" borderId="0" applyNumberFormat="0" applyBorder="0" applyAlignment="0" applyProtection="0">
      <alignment vertical="center"/>
    </xf>
    <xf numFmtId="0" fontId="18" fillId="52" borderId="0" applyNumberFormat="0" applyBorder="0" applyAlignment="0" applyProtection="0">
      <alignment vertical="center"/>
    </xf>
    <xf numFmtId="0" fontId="18" fillId="7" borderId="0" applyNumberFormat="0" applyBorder="0" applyAlignment="0" applyProtection="0">
      <alignment vertical="center"/>
    </xf>
    <xf numFmtId="0" fontId="18" fillId="52" borderId="0" applyNumberFormat="0" applyBorder="0" applyAlignment="0" applyProtection="0">
      <alignment vertical="center"/>
    </xf>
    <xf numFmtId="0" fontId="18" fillId="7" borderId="0" applyNumberFormat="0" applyBorder="0" applyAlignment="0" applyProtection="0">
      <alignment vertical="center"/>
    </xf>
    <xf numFmtId="0" fontId="18" fillId="53" borderId="0" applyNumberFormat="0" applyBorder="0" applyAlignment="0" applyProtection="0">
      <alignment vertical="center"/>
    </xf>
    <xf numFmtId="0" fontId="18" fillId="4" borderId="0" applyNumberFormat="0" applyBorder="0" applyAlignment="0" applyProtection="0">
      <alignment vertical="center"/>
    </xf>
    <xf numFmtId="0" fontId="18" fillId="52" borderId="0" applyNumberFormat="0" applyBorder="0" applyAlignment="0" applyProtection="0">
      <alignment vertical="center"/>
    </xf>
    <xf numFmtId="0" fontId="18" fillId="7" borderId="0" applyNumberFormat="0" applyBorder="0" applyAlignment="0" applyProtection="0">
      <alignment vertical="center"/>
    </xf>
    <xf numFmtId="0" fontId="18" fillId="52" borderId="0" applyNumberFormat="0" applyBorder="0" applyAlignment="0" applyProtection="0">
      <alignment vertical="center"/>
    </xf>
    <xf numFmtId="0" fontId="18" fillId="7" borderId="0" applyNumberFormat="0" applyBorder="0" applyAlignment="0" applyProtection="0">
      <alignment vertical="center"/>
    </xf>
    <xf numFmtId="0" fontId="18" fillId="7" borderId="0" applyNumberFormat="0" applyBorder="0" applyAlignment="0" applyProtection="0">
      <alignment vertical="center"/>
    </xf>
    <xf numFmtId="0" fontId="18" fillId="7" borderId="0" applyNumberFormat="0" applyBorder="0" applyAlignment="0" applyProtection="0">
      <alignment vertical="center"/>
    </xf>
    <xf numFmtId="0" fontId="18" fillId="7" borderId="0" applyNumberFormat="0" applyBorder="0" applyAlignment="0" applyProtection="0">
      <alignment vertical="center"/>
    </xf>
    <xf numFmtId="0" fontId="18" fillId="52" borderId="0" applyNumberFormat="0" applyBorder="0" applyAlignment="0" applyProtection="0">
      <alignment vertical="center"/>
    </xf>
    <xf numFmtId="0" fontId="18" fillId="7"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52" borderId="0" applyNumberFormat="0" applyBorder="0" applyAlignment="0" applyProtection="0">
      <alignment vertical="center"/>
    </xf>
    <xf numFmtId="0" fontId="18" fillId="7" borderId="0" applyNumberFormat="0" applyBorder="0" applyAlignment="0" applyProtection="0">
      <alignment vertical="center"/>
    </xf>
    <xf numFmtId="0" fontId="18" fillId="52" borderId="0" applyNumberFormat="0" applyBorder="0" applyAlignment="0" applyProtection="0">
      <alignment vertical="center"/>
    </xf>
    <xf numFmtId="0" fontId="18" fillId="52" borderId="0" applyNumberFormat="0" applyBorder="0" applyAlignment="0" applyProtection="0">
      <alignment vertical="center"/>
    </xf>
    <xf numFmtId="0" fontId="18" fillId="7" borderId="0" applyNumberFormat="0" applyBorder="0" applyAlignment="0" applyProtection="0">
      <alignment vertical="center"/>
    </xf>
    <xf numFmtId="0" fontId="18" fillId="7" borderId="0" applyNumberFormat="0" applyBorder="0" applyAlignment="0" applyProtection="0">
      <alignment vertical="center"/>
    </xf>
    <xf numFmtId="0" fontId="18" fillId="52" borderId="0" applyNumberFormat="0" applyBorder="0" applyAlignment="0" applyProtection="0">
      <alignment vertical="center"/>
    </xf>
    <xf numFmtId="0" fontId="18" fillId="7" borderId="0" applyNumberFormat="0" applyBorder="0" applyAlignment="0" applyProtection="0">
      <alignment vertical="center"/>
    </xf>
    <xf numFmtId="0" fontId="18" fillId="52" borderId="0" applyNumberFormat="0" applyBorder="0" applyAlignment="0" applyProtection="0">
      <alignment vertical="center"/>
    </xf>
    <xf numFmtId="0" fontId="18" fillId="7" borderId="0" applyNumberFormat="0" applyBorder="0" applyAlignment="0" applyProtection="0">
      <alignment vertical="center"/>
    </xf>
    <xf numFmtId="0" fontId="18" fillId="52" borderId="0" applyNumberFormat="0" applyBorder="0" applyAlignment="0" applyProtection="0">
      <alignment vertical="center"/>
    </xf>
    <xf numFmtId="0" fontId="18" fillId="7" borderId="0" applyNumberFormat="0" applyBorder="0" applyAlignment="0" applyProtection="0">
      <alignment vertical="center"/>
    </xf>
    <xf numFmtId="0" fontId="18" fillId="52" borderId="0" applyNumberFormat="0" applyBorder="0" applyAlignment="0" applyProtection="0">
      <alignment vertical="center"/>
    </xf>
    <xf numFmtId="0" fontId="18" fillId="7" borderId="0" applyNumberFormat="0" applyBorder="0" applyAlignment="0" applyProtection="0">
      <alignment vertical="center"/>
    </xf>
    <xf numFmtId="0" fontId="18" fillId="53" borderId="0" applyNumberFormat="0" applyBorder="0" applyAlignment="0" applyProtection="0">
      <alignment vertical="center"/>
    </xf>
    <xf numFmtId="0" fontId="18" fillId="4" borderId="0" applyNumberFormat="0" applyBorder="0" applyAlignment="0" applyProtection="0">
      <alignment vertical="center"/>
    </xf>
    <xf numFmtId="0" fontId="37" fillId="24" borderId="0" applyNumberFormat="0" applyBorder="0" applyAlignment="0" applyProtection="0"/>
    <xf numFmtId="0" fontId="37" fillId="7" borderId="0" applyNumberFormat="0" applyBorder="0" applyAlignment="0" applyProtection="0"/>
    <xf numFmtId="0" fontId="18" fillId="53" borderId="0" applyNumberFormat="0" applyBorder="0" applyAlignment="0" applyProtection="0">
      <alignment vertical="center"/>
    </xf>
    <xf numFmtId="0" fontId="18" fillId="4" borderId="0" applyNumberFormat="0" applyBorder="0" applyAlignment="0" applyProtection="0">
      <alignment vertical="center"/>
    </xf>
    <xf numFmtId="0" fontId="18" fillId="52" borderId="0" applyNumberFormat="0" applyBorder="0" applyAlignment="0" applyProtection="0">
      <alignment vertical="center"/>
    </xf>
    <xf numFmtId="0" fontId="18" fillId="7" borderId="0" applyNumberFormat="0" applyBorder="0" applyAlignment="0" applyProtection="0">
      <alignment vertical="center"/>
    </xf>
    <xf numFmtId="0" fontId="127" fillId="53" borderId="0" applyNumberFormat="0" applyBorder="0" applyAlignment="0" applyProtection="0">
      <alignment vertical="center"/>
    </xf>
    <xf numFmtId="0" fontId="127" fillId="4" borderId="0" applyNumberFormat="0" applyBorder="0" applyAlignment="0" applyProtection="0">
      <alignment vertical="center"/>
    </xf>
    <xf numFmtId="0" fontId="18" fillId="52" borderId="0" applyNumberFormat="0" applyBorder="0" applyAlignment="0" applyProtection="0">
      <alignment vertical="center"/>
    </xf>
    <xf numFmtId="0" fontId="18" fillId="7" borderId="0" applyNumberFormat="0" applyBorder="0" applyAlignment="0" applyProtection="0">
      <alignment vertical="center"/>
    </xf>
    <xf numFmtId="0" fontId="18" fillId="52" borderId="0" applyNumberFormat="0" applyBorder="0" applyAlignment="0" applyProtection="0">
      <alignment vertical="center"/>
    </xf>
    <xf numFmtId="0" fontId="18" fillId="7" borderId="0" applyNumberFormat="0" applyBorder="0" applyAlignment="0" applyProtection="0">
      <alignment vertical="center"/>
    </xf>
    <xf numFmtId="0" fontId="18" fillId="52" borderId="0" applyNumberFormat="0" applyBorder="0" applyAlignment="0" applyProtection="0">
      <alignment vertical="center"/>
    </xf>
    <xf numFmtId="0" fontId="18" fillId="7" borderId="0" applyNumberFormat="0" applyBorder="0" applyAlignment="0" applyProtection="0">
      <alignment vertical="center"/>
    </xf>
    <xf numFmtId="0" fontId="18" fillId="53" borderId="0" applyNumberFormat="0" applyBorder="0" applyAlignment="0" applyProtection="0">
      <alignment vertical="center"/>
    </xf>
    <xf numFmtId="0" fontId="18" fillId="4" borderId="0" applyNumberFormat="0" applyBorder="0" applyAlignment="0" applyProtection="0">
      <alignment vertical="center"/>
    </xf>
    <xf numFmtId="0" fontId="18" fillId="52" borderId="0" applyNumberFormat="0" applyBorder="0" applyAlignment="0" applyProtection="0">
      <alignment vertical="center"/>
    </xf>
    <xf numFmtId="0" fontId="18" fillId="7" borderId="0" applyNumberFormat="0" applyBorder="0" applyAlignment="0" applyProtection="0">
      <alignment vertical="center"/>
    </xf>
    <xf numFmtId="0" fontId="127" fillId="53" borderId="0" applyNumberFormat="0" applyBorder="0" applyAlignment="0" applyProtection="0">
      <alignment vertical="center"/>
    </xf>
    <xf numFmtId="0" fontId="127" fillId="4" borderId="0" applyNumberFormat="0" applyBorder="0" applyAlignment="0" applyProtection="0">
      <alignment vertical="center"/>
    </xf>
    <xf numFmtId="0" fontId="22" fillId="53" borderId="0" applyNumberFormat="0" applyBorder="0" applyAlignment="0" applyProtection="0">
      <alignment vertical="center"/>
    </xf>
    <xf numFmtId="0" fontId="22" fillId="4" borderId="0" applyNumberFormat="0" applyBorder="0" applyAlignment="0" applyProtection="0">
      <alignment vertical="center"/>
    </xf>
    <xf numFmtId="0" fontId="127" fillId="53" borderId="0" applyNumberFormat="0" applyBorder="0" applyAlignment="0" applyProtection="0">
      <alignment vertical="center"/>
    </xf>
    <xf numFmtId="0" fontId="127" fillId="4" borderId="0" applyNumberFormat="0" applyBorder="0" applyAlignment="0" applyProtection="0">
      <alignment vertical="center"/>
    </xf>
    <xf numFmtId="0" fontId="18" fillId="52" borderId="0" applyNumberFormat="0" applyBorder="0" applyAlignment="0" applyProtection="0">
      <alignment vertical="center"/>
    </xf>
    <xf numFmtId="0" fontId="37" fillId="24" borderId="0" applyNumberFormat="0" applyBorder="0" applyAlignment="0" applyProtection="0"/>
    <xf numFmtId="0" fontId="37" fillId="7" borderId="0" applyNumberFormat="0" applyBorder="0" applyAlignment="0" applyProtection="0"/>
    <xf numFmtId="0" fontId="18" fillId="7" borderId="0" applyNumberFormat="0" applyBorder="0" applyAlignment="0" applyProtection="0">
      <alignment vertical="center"/>
    </xf>
    <xf numFmtId="0" fontId="18" fillId="7" borderId="0" applyNumberFormat="0" applyBorder="0" applyAlignment="0" applyProtection="0">
      <alignment vertical="center"/>
    </xf>
    <xf numFmtId="0" fontId="22" fillId="7" borderId="0" applyNumberFormat="0" applyBorder="0" applyAlignment="0" applyProtection="0">
      <alignment vertical="center"/>
    </xf>
    <xf numFmtId="0" fontId="18" fillId="7" borderId="0" applyNumberFormat="0" applyBorder="0" applyAlignment="0" applyProtection="0">
      <alignment vertical="center"/>
    </xf>
    <xf numFmtId="0" fontId="22" fillId="52" borderId="0" applyNumberFormat="0" applyBorder="0" applyAlignment="0" applyProtection="0">
      <alignment vertical="center"/>
    </xf>
    <xf numFmtId="0" fontId="22" fillId="7" borderId="0" applyNumberFormat="0" applyBorder="0" applyAlignment="0" applyProtection="0">
      <alignment vertical="center"/>
    </xf>
    <xf numFmtId="0" fontId="127" fillId="52" borderId="0" applyNumberFormat="0" applyBorder="0" applyAlignment="0" applyProtection="0">
      <alignment vertical="center"/>
    </xf>
    <xf numFmtId="0" fontId="127" fillId="7" borderId="0" applyNumberFormat="0" applyBorder="0" applyAlignment="0" applyProtection="0">
      <alignment vertical="center"/>
    </xf>
    <xf numFmtId="0" fontId="37" fillId="24" borderId="0" applyNumberFormat="0" applyBorder="0" applyAlignment="0" applyProtection="0"/>
    <xf numFmtId="0" fontId="37" fillId="7" borderId="0" applyNumberFormat="0" applyBorder="0" applyAlignment="0" applyProtection="0"/>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37" fillId="24" borderId="0" applyNumberFormat="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18" fillId="52" borderId="0" applyNumberFormat="0" applyBorder="0" applyAlignment="0" applyProtection="0">
      <alignment vertical="center"/>
    </xf>
    <xf numFmtId="0" fontId="18" fillId="52" borderId="0" applyNumberFormat="0" applyBorder="0" applyAlignment="0" applyProtection="0">
      <alignment vertical="center"/>
    </xf>
    <xf numFmtId="0" fontId="18" fillId="7" borderId="0" applyNumberFormat="0" applyBorder="0" applyAlignment="0" applyProtection="0">
      <alignment vertical="center"/>
    </xf>
    <xf numFmtId="0" fontId="18" fillId="7" borderId="0" applyNumberFormat="0" applyBorder="0" applyAlignment="0" applyProtection="0">
      <alignment vertical="center"/>
    </xf>
    <xf numFmtId="0" fontId="18" fillId="52" borderId="0" applyNumberFormat="0" applyBorder="0" applyAlignment="0" applyProtection="0">
      <alignment vertical="center"/>
    </xf>
    <xf numFmtId="0" fontId="18" fillId="7" borderId="0" applyNumberFormat="0" applyBorder="0" applyAlignment="0" applyProtection="0">
      <alignment vertical="center"/>
    </xf>
    <xf numFmtId="0" fontId="18" fillId="52" borderId="0" applyNumberFormat="0" applyBorder="0" applyAlignment="0" applyProtection="0">
      <alignment vertical="center"/>
    </xf>
    <xf numFmtId="0" fontId="18" fillId="7" borderId="0" applyNumberFormat="0" applyBorder="0" applyAlignment="0" applyProtection="0">
      <alignment vertical="center"/>
    </xf>
    <xf numFmtId="0" fontId="18" fillId="52" borderId="0" applyNumberFormat="0" applyBorder="0" applyAlignment="0" applyProtection="0">
      <alignment vertical="center"/>
    </xf>
    <xf numFmtId="0" fontId="18" fillId="7" borderId="0" applyNumberFormat="0" applyBorder="0" applyAlignment="0" applyProtection="0">
      <alignment vertical="center"/>
    </xf>
    <xf numFmtId="0" fontId="18" fillId="52" borderId="0" applyNumberFormat="0" applyBorder="0" applyAlignment="0" applyProtection="0">
      <alignment vertical="center"/>
    </xf>
    <xf numFmtId="0" fontId="18" fillId="7" borderId="0" applyNumberFormat="0" applyBorder="0" applyAlignment="0" applyProtection="0">
      <alignment vertical="center"/>
    </xf>
    <xf numFmtId="0" fontId="18" fillId="52" borderId="0" applyNumberFormat="0" applyBorder="0" applyAlignment="0" applyProtection="0">
      <alignment vertical="center"/>
    </xf>
    <xf numFmtId="0" fontId="18" fillId="7" borderId="0" applyNumberFormat="0" applyBorder="0" applyAlignment="0" applyProtection="0">
      <alignment vertical="center"/>
    </xf>
    <xf numFmtId="0" fontId="18" fillId="52" borderId="0" applyNumberFormat="0" applyBorder="0" applyAlignment="0" applyProtection="0">
      <alignment vertical="center"/>
    </xf>
    <xf numFmtId="0" fontId="18" fillId="7" borderId="0" applyNumberFormat="0" applyBorder="0" applyAlignment="0" applyProtection="0">
      <alignment vertical="center"/>
    </xf>
    <xf numFmtId="0" fontId="18" fillId="52" borderId="0" applyNumberFormat="0" applyBorder="0" applyAlignment="0" applyProtection="0">
      <alignment vertical="center"/>
    </xf>
    <xf numFmtId="0" fontId="18" fillId="7" borderId="0" applyNumberFormat="0" applyBorder="0" applyAlignment="0" applyProtection="0">
      <alignment vertical="center"/>
    </xf>
    <xf numFmtId="0" fontId="18" fillId="52" borderId="0" applyNumberFormat="0" applyBorder="0" applyAlignment="0" applyProtection="0">
      <alignment vertical="center"/>
    </xf>
    <xf numFmtId="0" fontId="18" fillId="7" borderId="0" applyNumberFormat="0" applyBorder="0" applyAlignment="0" applyProtection="0">
      <alignment vertical="center"/>
    </xf>
    <xf numFmtId="0" fontId="18" fillId="52" borderId="0" applyNumberFormat="0" applyBorder="0" applyAlignment="0" applyProtection="0">
      <alignment vertical="center"/>
    </xf>
    <xf numFmtId="0" fontId="18" fillId="52" borderId="0" applyNumberFormat="0" applyBorder="0" applyAlignment="0" applyProtection="0">
      <alignment vertical="center"/>
    </xf>
    <xf numFmtId="0" fontId="18" fillId="7" borderId="0" applyNumberFormat="0" applyBorder="0" applyAlignment="0" applyProtection="0">
      <alignment vertical="center"/>
    </xf>
    <xf numFmtId="0" fontId="18" fillId="52" borderId="0" applyNumberFormat="0" applyBorder="0" applyAlignment="0" applyProtection="0">
      <alignment vertical="center"/>
    </xf>
    <xf numFmtId="0" fontId="18" fillId="7" borderId="0" applyNumberFormat="0" applyBorder="0" applyAlignment="0" applyProtection="0">
      <alignment vertical="center"/>
    </xf>
    <xf numFmtId="0" fontId="18" fillId="7" borderId="0" applyNumberFormat="0" applyBorder="0" applyAlignment="0" applyProtection="0">
      <alignment vertical="center"/>
    </xf>
    <xf numFmtId="0" fontId="18" fillId="52" borderId="0" applyNumberFormat="0" applyBorder="0" applyAlignment="0" applyProtection="0">
      <alignment vertical="center"/>
    </xf>
    <xf numFmtId="0" fontId="18" fillId="7" borderId="0" applyNumberFormat="0" applyBorder="0" applyAlignment="0" applyProtection="0">
      <alignment vertical="center"/>
    </xf>
    <xf numFmtId="0" fontId="18" fillId="52" borderId="0" applyNumberFormat="0" applyBorder="0" applyAlignment="0" applyProtection="0">
      <alignment vertical="center"/>
    </xf>
    <xf numFmtId="0" fontId="18" fillId="7" borderId="0" applyNumberFormat="0" applyBorder="0" applyAlignment="0" applyProtection="0">
      <alignment vertical="center"/>
    </xf>
    <xf numFmtId="0" fontId="18" fillId="52" borderId="0" applyNumberFormat="0" applyBorder="0" applyAlignment="0" applyProtection="0">
      <alignment vertical="center"/>
    </xf>
    <xf numFmtId="0" fontId="18" fillId="7" borderId="0" applyNumberFormat="0" applyBorder="0" applyAlignment="0" applyProtection="0">
      <alignment vertical="center"/>
    </xf>
    <xf numFmtId="0" fontId="18" fillId="52" borderId="0" applyNumberFormat="0" applyBorder="0" applyAlignment="0" applyProtection="0">
      <alignment vertical="center"/>
    </xf>
    <xf numFmtId="0" fontId="18" fillId="7" borderId="0" applyNumberFormat="0" applyBorder="0" applyAlignment="0" applyProtection="0">
      <alignment vertical="center"/>
    </xf>
    <xf numFmtId="0" fontId="18" fillId="53" borderId="0" applyNumberFormat="0" applyBorder="0" applyAlignment="0" applyProtection="0">
      <alignment vertical="center"/>
    </xf>
    <xf numFmtId="0" fontId="18" fillId="4" borderId="0" applyNumberFormat="0" applyBorder="0" applyAlignment="0" applyProtection="0">
      <alignment vertical="center"/>
    </xf>
    <xf numFmtId="0" fontId="18" fillId="52" borderId="0" applyNumberFormat="0" applyBorder="0" applyAlignment="0" applyProtection="0">
      <alignment vertical="center"/>
    </xf>
    <xf numFmtId="0" fontId="18" fillId="7" borderId="0" applyNumberFormat="0" applyBorder="0" applyAlignment="0" applyProtection="0">
      <alignment vertical="center"/>
    </xf>
    <xf numFmtId="0" fontId="127" fillId="53" borderId="0" applyNumberFormat="0" applyBorder="0" applyAlignment="0" applyProtection="0">
      <alignment vertical="center"/>
    </xf>
    <xf numFmtId="0" fontId="127" fillId="4" borderId="0" applyNumberFormat="0" applyBorder="0" applyAlignment="0" applyProtection="0">
      <alignment vertical="center"/>
    </xf>
    <xf numFmtId="0" fontId="127" fillId="53" borderId="0" applyNumberFormat="0" applyBorder="0" applyAlignment="0" applyProtection="0">
      <alignment vertical="center"/>
    </xf>
    <xf numFmtId="0" fontId="127" fillId="4" borderId="0" applyNumberFormat="0" applyBorder="0" applyAlignment="0" applyProtection="0">
      <alignment vertical="center"/>
    </xf>
    <xf numFmtId="0" fontId="18" fillId="52" borderId="0" applyNumberFormat="0" applyBorder="0" applyAlignment="0" applyProtection="0">
      <alignment vertical="center"/>
    </xf>
    <xf numFmtId="0" fontId="18" fillId="7"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53" borderId="0" applyNumberFormat="0" applyBorder="0" applyAlignment="0" applyProtection="0">
      <alignment vertical="center"/>
    </xf>
    <xf numFmtId="0" fontId="18" fillId="4" borderId="0" applyNumberFormat="0" applyBorder="0" applyAlignment="0" applyProtection="0">
      <alignment vertical="center"/>
    </xf>
    <xf numFmtId="0" fontId="18" fillId="53" borderId="0" applyNumberFormat="0" applyBorder="0" applyAlignment="0" applyProtection="0">
      <alignment vertical="center"/>
    </xf>
    <xf numFmtId="0" fontId="18" fillId="4" borderId="0" applyNumberFormat="0" applyBorder="0" applyAlignment="0" applyProtection="0">
      <alignment vertical="center"/>
    </xf>
    <xf numFmtId="0" fontId="18" fillId="7"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18" fillId="53" borderId="0" applyNumberFormat="0" applyBorder="0" applyAlignment="0" applyProtection="0">
      <alignment vertical="center"/>
    </xf>
    <xf numFmtId="0" fontId="18" fillId="4" borderId="0" applyNumberFormat="0" applyBorder="0" applyAlignment="0" applyProtection="0">
      <alignment vertical="center"/>
    </xf>
    <xf numFmtId="0" fontId="22" fillId="53" borderId="0" applyNumberFormat="0" applyBorder="0" applyAlignment="0" applyProtection="0">
      <alignment vertical="center"/>
    </xf>
    <xf numFmtId="0" fontId="22" fillId="4" borderId="0" applyNumberFormat="0" applyBorder="0" applyAlignment="0" applyProtection="0">
      <alignment vertical="center"/>
    </xf>
    <xf numFmtId="0" fontId="37" fillId="32" borderId="0" applyNumberFormat="0" applyBorder="0" applyAlignment="0" applyProtection="0">
      <alignment vertical="center"/>
    </xf>
    <xf numFmtId="0" fontId="37" fillId="48" borderId="0" applyNumberFormat="0" applyBorder="0" applyAlignment="0" applyProtection="0">
      <alignment vertical="center"/>
    </xf>
    <xf numFmtId="0" fontId="37" fillId="48" borderId="0" applyNumberFormat="0" applyBorder="0" applyAlignment="0" applyProtection="0">
      <alignment vertical="center"/>
    </xf>
    <xf numFmtId="0" fontId="22" fillId="53" borderId="0" applyNumberFormat="0" applyBorder="0" applyAlignment="0" applyProtection="0">
      <alignment vertical="center"/>
    </xf>
    <xf numFmtId="0" fontId="22" fillId="4" borderId="0" applyNumberFormat="0" applyBorder="0" applyAlignment="0" applyProtection="0">
      <alignment vertical="center"/>
    </xf>
    <xf numFmtId="0" fontId="127" fillId="53" borderId="0" applyNumberFormat="0" applyBorder="0" applyAlignment="0" applyProtection="0">
      <alignment vertical="center"/>
    </xf>
    <xf numFmtId="0" fontId="127" fillId="4" borderId="0" applyNumberFormat="0" applyBorder="0" applyAlignment="0" applyProtection="0">
      <alignment vertical="center"/>
    </xf>
    <xf numFmtId="0" fontId="22" fillId="53" borderId="0" applyNumberFormat="0" applyBorder="0" applyAlignment="0" applyProtection="0">
      <alignment vertical="center"/>
    </xf>
    <xf numFmtId="0" fontId="22" fillId="4" borderId="0" applyNumberFormat="0" applyBorder="0" applyAlignment="0" applyProtection="0">
      <alignment vertical="center"/>
    </xf>
    <xf numFmtId="0" fontId="22" fillId="53" borderId="0" applyNumberFormat="0" applyBorder="0" applyAlignment="0" applyProtection="0">
      <alignment vertical="center"/>
    </xf>
    <xf numFmtId="0" fontId="22" fillId="4" borderId="0" applyNumberFormat="0" applyBorder="0" applyAlignment="0" applyProtection="0">
      <alignment vertical="center"/>
    </xf>
    <xf numFmtId="0" fontId="18" fillId="52" borderId="0" applyNumberFormat="0" applyBorder="0" applyAlignment="0" applyProtection="0">
      <alignment vertical="center"/>
    </xf>
    <xf numFmtId="0" fontId="18" fillId="7" borderId="0" applyNumberFormat="0" applyBorder="0" applyAlignment="0" applyProtection="0">
      <alignment vertical="center"/>
    </xf>
    <xf numFmtId="0" fontId="18" fillId="52" borderId="0" applyNumberFormat="0" applyBorder="0" applyAlignment="0" applyProtection="0">
      <alignment vertical="center"/>
    </xf>
    <xf numFmtId="0" fontId="18" fillId="7" borderId="0" applyNumberFormat="0" applyBorder="0" applyAlignment="0" applyProtection="0">
      <alignment vertical="center"/>
    </xf>
    <xf numFmtId="0" fontId="18" fillId="7" borderId="0" applyNumberFormat="0" applyBorder="0" applyAlignment="0" applyProtection="0">
      <alignment vertical="center"/>
    </xf>
    <xf numFmtId="0" fontId="18" fillId="7" borderId="0" applyNumberFormat="0" applyBorder="0" applyAlignment="0" applyProtection="0">
      <alignment vertical="center"/>
    </xf>
    <xf numFmtId="0" fontId="18" fillId="7" borderId="0" applyNumberFormat="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xf numFmtId="0" fontId="42"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17" applyNumberFormat="0" applyFill="0" applyAlignment="0" applyProtection="0">
      <alignment vertical="center"/>
    </xf>
    <xf numFmtId="0" fontId="35" fillId="0" borderId="17" applyNumberFormat="0" applyFill="0" applyAlignment="0" applyProtection="0">
      <alignment vertical="center"/>
    </xf>
    <xf numFmtId="0" fontId="35" fillId="0" borderId="17" applyNumberFormat="0" applyFill="0" applyAlignment="0" applyProtection="0">
      <alignment vertical="center"/>
    </xf>
    <xf numFmtId="0" fontId="43" fillId="0" borderId="20" applyNumberFormat="0" applyFill="0" applyAlignment="0" applyProtection="0">
      <alignment vertical="center"/>
    </xf>
    <xf numFmtId="0" fontId="43" fillId="0" borderId="20" applyNumberFormat="0" applyFill="0" applyAlignment="0" applyProtection="0">
      <alignment vertical="center"/>
    </xf>
    <xf numFmtId="0" fontId="43" fillId="0" borderId="20" applyNumberFormat="0" applyFill="0" applyAlignment="0" applyProtection="0">
      <alignment vertical="center"/>
    </xf>
    <xf numFmtId="0" fontId="41" fillId="0" borderId="19" applyNumberFormat="0" applyFill="0" applyAlignment="0" applyProtection="0">
      <alignment vertical="center"/>
    </xf>
    <xf numFmtId="0" fontId="41" fillId="0" borderId="19" applyNumberFormat="0" applyFill="0" applyAlignment="0" applyProtection="0">
      <alignment vertical="center"/>
    </xf>
    <xf numFmtId="0" fontId="41" fillId="0" borderId="19" applyNumberFormat="0" applyFill="0" applyAlignment="0" applyProtection="0">
      <alignment vertical="center"/>
    </xf>
    <xf numFmtId="0" fontId="36" fillId="0" borderId="0" applyNumberForma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pplyNumberFormat="0" applyFont="0" applyFill="0" applyBorder="0" applyAlignment="0">
      <alignment horizontal="center" vertical="center"/>
    </xf>
    <xf numFmtId="0" fontId="1" fillId="0" borderId="0" applyNumberFormat="0" applyFont="0" applyFill="0" applyBorder="0" applyAlignment="0">
      <alignment horizontal="center" vertical="center"/>
    </xf>
    <xf numFmtId="0" fontId="1" fillId="0" borderId="0" applyNumberFormat="0" applyFont="0" applyFill="0" applyBorder="0" applyAlignment="0">
      <alignment horizontal="center" vertical="center"/>
    </xf>
    <xf numFmtId="0" fontId="5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1" fillId="39" borderId="0" applyNumberFormat="0" applyFont="0" applyBorder="0" applyAlignment="0" applyProtection="0">
      <alignment vertical="center"/>
    </xf>
    <xf numFmtId="0" fontId="1" fillId="39" borderId="0" applyNumberFormat="0" applyFont="0" applyBorder="0" applyAlignment="0" applyProtection="0">
      <alignment vertical="center"/>
    </xf>
    <xf numFmtId="0" fontId="1" fillId="39" borderId="0" applyNumberFormat="0" applyFont="0" applyBorder="0" applyAlignment="0" applyProtection="0"/>
    <xf numFmtId="0" fontId="1" fillId="39" borderId="0" applyNumberFormat="0" applyFont="0" applyBorder="0" applyAlignment="0" applyProtection="0">
      <alignment vertical="center"/>
    </xf>
    <xf numFmtId="3" fontId="1" fillId="0" borderId="0" applyFont="0" applyFill="0" applyBorder="0" applyAlignment="0" applyProtection="0">
      <alignment vertical="center"/>
    </xf>
    <xf numFmtId="3" fontId="1" fillId="0" borderId="0" applyFont="0" applyFill="0" applyBorder="0" applyAlignment="0" applyProtection="0">
      <alignment vertical="center"/>
    </xf>
    <xf numFmtId="3" fontId="1" fillId="0" borderId="0" applyFont="0" applyFill="0" applyBorder="0" applyAlignment="0" applyProtection="0"/>
    <xf numFmtId="3" fontId="1" fillId="0" borderId="0" applyFont="0" applyFill="0" applyBorder="0" applyAlignment="0" applyProtection="0">
      <alignment vertical="center"/>
    </xf>
    <xf numFmtId="4" fontId="1" fillId="0" borderId="0" applyFont="0" applyFill="0" applyBorder="0" applyAlignment="0" applyProtection="0">
      <alignment vertical="center"/>
    </xf>
    <xf numFmtId="4" fontId="1" fillId="0" borderId="0" applyFont="0" applyFill="0" applyBorder="0" applyAlignment="0" applyProtection="0">
      <alignment vertical="center"/>
    </xf>
    <xf numFmtId="4" fontId="1" fillId="0" borderId="0" applyFont="0" applyFill="0" applyBorder="0" applyAlignment="0" applyProtection="0"/>
    <xf numFmtId="4" fontId="1" fillId="0" borderId="0" applyFont="0" applyFill="0" applyBorder="0" applyAlignment="0" applyProtection="0">
      <alignment vertical="center"/>
    </xf>
    <xf numFmtId="15" fontId="1" fillId="0" borderId="0" applyFont="0" applyFill="0" applyBorder="0" applyAlignment="0" applyProtection="0">
      <alignment vertical="center"/>
    </xf>
    <xf numFmtId="15" fontId="1" fillId="0" borderId="0" applyFont="0" applyFill="0" applyBorder="0" applyAlignment="0" applyProtection="0">
      <alignment vertical="center"/>
    </xf>
    <xf numFmtId="15" fontId="1" fillId="0" borderId="0" applyFont="0" applyFill="0" applyBorder="0" applyAlignment="0" applyProtection="0"/>
    <xf numFmtId="15" fontId="1" fillId="0" borderId="0" applyFont="0" applyFill="0" applyBorder="0" applyAlignment="0" applyProtection="0">
      <alignment vertical="center"/>
    </xf>
    <xf numFmtId="0" fontId="1" fillId="0" borderId="0" applyNumberFormat="0" applyFont="0" applyFill="0" applyBorder="0" applyAlignment="0" applyProtection="0">
      <alignment horizontal="left" vertical="center"/>
    </xf>
    <xf numFmtId="0" fontId="1" fillId="0" borderId="0" applyNumberFormat="0" applyFont="0" applyFill="0" applyBorder="0" applyAlignment="0" applyProtection="0">
      <alignment horizontal="left" vertical="center"/>
    </xf>
    <xf numFmtId="0" fontId="1" fillId="0" borderId="0" applyNumberFormat="0" applyFont="0" applyFill="0" applyBorder="0" applyAlignment="0" applyProtection="0">
      <alignment horizontal="left"/>
    </xf>
    <xf numFmtId="0" fontId="1" fillId="0" borderId="0" applyNumberFormat="0" applyFont="0" applyFill="0" applyBorder="0" applyAlignment="0" applyProtection="0">
      <alignment horizontal="left" vertical="center"/>
    </xf>
    <xf numFmtId="10" fontId="1" fillId="0" borderId="0" applyFont="0" applyFill="0" applyBorder="0" applyAlignment="0" applyProtection="0">
      <alignment vertical="center"/>
    </xf>
    <xf numFmtId="10" fontId="1" fillId="0" borderId="0" applyFont="0" applyFill="0" applyBorder="0" applyAlignment="0" applyProtection="0">
      <alignment vertical="center"/>
    </xf>
    <xf numFmtId="10" fontId="1" fillId="0" borderId="0" applyFont="0" applyFill="0" applyBorder="0" applyAlignment="0" applyProtection="0"/>
    <xf numFmtId="10" fontId="1" fillId="0" borderId="0" applyFont="0" applyFill="0" applyBorder="0" applyAlignment="0" applyProtection="0">
      <alignment vertical="center"/>
    </xf>
    <xf numFmtId="0" fontId="52" fillId="36" borderId="23" applyNumberFormat="0" applyAlignment="0" applyProtection="0">
      <alignment vertical="center"/>
    </xf>
    <xf numFmtId="0" fontId="1" fillId="48" borderId="26" applyNumberFormat="0" applyFont="0" applyAlignment="0" applyProtection="0">
      <alignment vertical="center"/>
    </xf>
    <xf numFmtId="0" fontId="50" fillId="46" borderId="0" applyNumberFormat="0" applyBorder="0" applyAlignment="0" applyProtection="0">
      <alignment vertical="center"/>
    </xf>
    <xf numFmtId="0" fontId="51" fillId="0" borderId="22" applyNumberFormat="0" applyFill="0" applyAlignment="0" applyProtection="0">
      <alignment vertical="center"/>
    </xf>
    <xf numFmtId="0" fontId="66" fillId="22" borderId="25" applyNumberFormat="0" applyAlignment="0" applyProtection="0">
      <alignment vertical="center"/>
    </xf>
    <xf numFmtId="0" fontId="35" fillId="0" borderId="0" applyNumberFormat="0" applyFill="0" applyBorder="0" applyAlignment="0" applyProtection="0">
      <alignment vertical="center"/>
    </xf>
    <xf numFmtId="0" fontId="35" fillId="0" borderId="17" applyNumberFormat="0" applyFill="0" applyAlignment="0" applyProtection="0">
      <alignment vertical="center"/>
    </xf>
    <xf numFmtId="0" fontId="43" fillId="0" borderId="20" applyNumberFormat="0" applyFill="0" applyAlignment="0" applyProtection="0">
      <alignment vertical="center"/>
    </xf>
    <xf numFmtId="0" fontId="41" fillId="0" borderId="19" applyNumberFormat="0" applyFill="0" applyAlignment="0" applyProtection="0">
      <alignment vertical="center"/>
    </xf>
    <xf numFmtId="0" fontId="46" fillId="20" borderId="0" applyNumberFormat="0" applyBorder="0" applyAlignment="0" applyProtection="0">
      <alignment vertical="center"/>
    </xf>
    <xf numFmtId="0" fontId="1" fillId="0" borderId="0"/>
    <xf numFmtId="0" fontId="60" fillId="0" borderId="0" applyNumberFormat="0" applyFill="0" applyBorder="0" applyAlignment="0" applyProtection="0">
      <alignment vertical="center"/>
    </xf>
    <xf numFmtId="184" fontId="1" fillId="0" borderId="0" applyFont="0" applyFill="0" applyBorder="0" applyAlignment="0" applyProtection="0">
      <alignment vertical="center"/>
    </xf>
    <xf numFmtId="184" fontId="1" fillId="0" borderId="0" applyFont="0" applyFill="0" applyBorder="0" applyAlignment="0" applyProtection="0">
      <alignment vertical="center"/>
    </xf>
    <xf numFmtId="184" fontId="1" fillId="0" borderId="0" applyFont="0" applyFill="0" applyBorder="0" applyAlignment="0" applyProtection="0"/>
    <xf numFmtId="184"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xf numFmtId="41" fontId="1" fillId="0" borderId="0" applyFont="0" applyFill="0" applyBorder="0" applyAlignment="0" applyProtection="0">
      <alignment vertical="center"/>
    </xf>
    <xf numFmtId="0" fontId="49" fillId="45" borderId="21" applyNumberFormat="0" applyAlignment="0" applyProtection="0">
      <alignment vertical="center"/>
    </xf>
    <xf numFmtId="0" fontId="64" fillId="36" borderId="25" applyNumberFormat="0" applyAlignment="0" applyProtection="0">
      <alignment vertical="center"/>
    </xf>
    <xf numFmtId="0" fontId="18" fillId="7" borderId="0" applyNumberFormat="0" applyBorder="0" applyAlignment="0" applyProtection="0">
      <alignment vertical="center"/>
    </xf>
    <xf numFmtId="0" fontId="8" fillId="15"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33" borderId="0" applyNumberFormat="0" applyBorder="0" applyAlignment="0" applyProtection="0">
      <alignment vertical="center"/>
    </xf>
    <xf numFmtId="0" fontId="8" fillId="46" borderId="0" applyNumberFormat="0" applyBorder="0" applyAlignment="0" applyProtection="0">
      <alignment vertical="center"/>
    </xf>
    <xf numFmtId="0" fontId="8" fillId="22" borderId="0" applyNumberFormat="0" applyBorder="0" applyAlignment="0" applyProtection="0"/>
    <xf numFmtId="0" fontId="8" fillId="46" borderId="0" applyNumberFormat="0" applyBorder="0" applyAlignment="0" applyProtection="0">
      <alignment vertical="center"/>
    </xf>
    <xf numFmtId="0" fontId="12" fillId="32" borderId="0" applyNumberFormat="0" applyBorder="0" applyAlignment="0" applyProtection="0">
      <alignment vertical="center"/>
    </xf>
    <xf numFmtId="0" fontId="12" fillId="48" borderId="0" applyNumberFormat="0" applyBorder="0" applyAlignment="0" applyProtection="0">
      <alignment vertical="center"/>
    </xf>
    <xf numFmtId="0" fontId="12" fillId="22" borderId="0" applyNumberFormat="0" applyBorder="0" applyAlignment="0" applyProtection="0"/>
    <xf numFmtId="0" fontId="12" fillId="48" borderId="0" applyNumberFormat="0" applyBorder="0" applyAlignment="0" applyProtection="0">
      <alignment vertical="center"/>
    </xf>
    <xf numFmtId="0" fontId="12" fillId="9" borderId="0" applyNumberFormat="0" applyBorder="0" applyAlignment="0" applyProtection="0">
      <alignment vertical="center"/>
    </xf>
    <xf numFmtId="0" fontId="12" fillId="22" borderId="0" applyNumberFormat="0" applyBorder="0" applyAlignment="0" applyProtection="0">
      <alignment vertical="center"/>
    </xf>
    <xf numFmtId="0" fontId="12" fillId="48" borderId="0" applyNumberFormat="0" applyBorder="0" applyAlignment="0" applyProtection="0"/>
    <xf numFmtId="0" fontId="12" fillId="22" borderId="0" applyNumberFormat="0" applyBorder="0" applyAlignment="0" applyProtection="0">
      <alignment vertical="center"/>
    </xf>
    <xf numFmtId="0" fontId="8" fillId="12" borderId="0" applyNumberFormat="0" applyBorder="0" applyAlignment="0" applyProtection="0">
      <alignment vertical="center"/>
    </xf>
    <xf numFmtId="0" fontId="8" fillId="29" borderId="0" applyNumberFormat="0" applyBorder="0" applyAlignment="0" applyProtection="0">
      <alignment vertical="center"/>
    </xf>
    <xf numFmtId="0" fontId="8" fillId="26" borderId="0" applyNumberFormat="0" applyBorder="0" applyAlignment="0" applyProtection="0">
      <alignment vertical="center"/>
    </xf>
    <xf numFmtId="0" fontId="8" fillId="26" borderId="0" applyNumberFormat="0" applyBorder="0" applyAlignment="0" applyProtection="0">
      <alignment vertical="center"/>
    </xf>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8" borderId="0" applyNumberFormat="0" applyBorder="0" applyAlignment="0" applyProtection="0">
      <alignment vertical="center"/>
    </xf>
    <xf numFmtId="0" fontId="8" fillId="21" borderId="0" applyNumberFormat="0" applyBorder="0" applyAlignment="0" applyProtection="0">
      <alignment vertical="center"/>
    </xf>
    <xf numFmtId="0" fontId="8" fillId="13" borderId="0" applyNumberFormat="0" applyBorder="0" applyAlignment="0" applyProtection="0"/>
    <xf numFmtId="0" fontId="8" fillId="21" borderId="0" applyNumberFormat="0" applyBorder="0" applyAlignment="0" applyProtection="0">
      <alignment vertical="center"/>
    </xf>
    <xf numFmtId="0" fontId="12" fillId="8" borderId="0" applyNumberFormat="0" applyBorder="0" applyAlignment="0" applyProtection="0">
      <alignment vertical="center"/>
    </xf>
    <xf numFmtId="0" fontId="12" fillId="21" borderId="0" applyNumberFormat="0" applyBorder="0" applyAlignment="0" applyProtection="0">
      <alignment vertical="center"/>
    </xf>
    <xf numFmtId="0" fontId="12" fillId="18" borderId="0" applyNumberFormat="0" applyBorder="0" applyAlignment="0" applyProtection="0"/>
    <xf numFmtId="0" fontId="12" fillId="21" borderId="0" applyNumberFormat="0" applyBorder="0" applyAlignment="0" applyProtection="0">
      <alignment vertical="center"/>
    </xf>
    <xf numFmtId="0" fontId="12" fillId="9" borderId="0" applyNumberFormat="0" applyBorder="0" applyAlignment="0" applyProtection="0">
      <alignment vertical="center"/>
    </xf>
    <xf numFmtId="0" fontId="12" fillId="22" borderId="0" applyNumberFormat="0" applyBorder="0" applyAlignment="0" applyProtection="0">
      <alignment vertical="center"/>
    </xf>
    <xf numFmtId="0" fontId="12" fillId="21" borderId="0" applyNumberFormat="0" applyBorder="0" applyAlignment="0" applyProtection="0"/>
    <xf numFmtId="0" fontId="12" fillId="22" borderId="0" applyNumberFormat="0" applyBorder="0" applyAlignment="0" applyProtection="0">
      <alignment vertical="center"/>
    </xf>
    <xf numFmtId="0" fontId="8" fillId="26" borderId="0" applyNumberFormat="0" applyBorder="0" applyAlignment="0" applyProtection="0">
      <alignment vertical="center"/>
    </xf>
    <xf numFmtId="0" fontId="8" fillId="3" borderId="0" applyNumberFormat="0" applyBorder="0" applyAlignment="0" applyProtection="0">
      <alignment vertical="center"/>
    </xf>
    <xf numFmtId="0" fontId="8" fillId="49" borderId="0" applyNumberFormat="0" applyBorder="0" applyAlignment="0" applyProtection="0">
      <alignment vertical="center"/>
    </xf>
    <xf numFmtId="0" fontId="8" fillId="49" borderId="0" applyNumberFormat="0" applyBorder="0" applyAlignment="0" applyProtection="0">
      <alignment vertical="center"/>
    </xf>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24" borderId="0" applyNumberFormat="0" applyBorder="0" applyAlignment="0" applyProtection="0">
      <alignment vertical="center"/>
    </xf>
    <xf numFmtId="0" fontId="8" fillId="7" borderId="0" applyNumberFormat="0" applyBorder="0" applyAlignment="0" applyProtection="0">
      <alignment vertical="center"/>
    </xf>
    <xf numFmtId="0" fontId="8" fillId="36" borderId="0" applyNumberFormat="0" applyBorder="0" applyAlignment="0" applyProtection="0"/>
    <xf numFmtId="0" fontId="8" fillId="7" borderId="0" applyNumberFormat="0" applyBorder="0" applyAlignment="0" applyProtection="0">
      <alignment vertical="center"/>
    </xf>
    <xf numFmtId="0" fontId="12" fillId="11" borderId="0" applyNumberFormat="0" applyBorder="0" applyAlignment="0" applyProtection="0">
      <alignment vertical="center"/>
    </xf>
    <xf numFmtId="0" fontId="12" fillId="36" borderId="0" applyNumberFormat="0" applyBorder="0" applyAlignment="0" applyProtection="0">
      <alignment vertical="center"/>
    </xf>
    <xf numFmtId="0" fontId="12" fillId="36" borderId="0" applyNumberFormat="0" applyBorder="0" applyAlignment="0" applyProtection="0"/>
    <xf numFmtId="0" fontId="12" fillId="36" borderId="0" applyNumberFormat="0" applyBorder="0" applyAlignment="0" applyProtection="0">
      <alignment vertical="center"/>
    </xf>
    <xf numFmtId="0" fontId="12" fillId="9" borderId="0" applyNumberFormat="0" applyBorder="0" applyAlignment="0" applyProtection="0">
      <alignment vertical="center"/>
    </xf>
    <xf numFmtId="0" fontId="12" fillId="22" borderId="0" applyNumberFormat="0" applyBorder="0" applyAlignment="0" applyProtection="0">
      <alignment vertical="center"/>
    </xf>
    <xf numFmtId="0" fontId="12" fillId="18" borderId="0" applyNumberFormat="0" applyBorder="0" applyAlignment="0" applyProtection="0"/>
    <xf numFmtId="0" fontId="12" fillId="22" borderId="0" applyNumberFormat="0" applyBorder="0" applyAlignment="0" applyProtection="0">
      <alignment vertical="center"/>
    </xf>
    <xf numFmtId="0" fontId="8" fillId="49" borderId="0" applyNumberFormat="0" applyBorder="0" applyAlignment="0" applyProtection="0">
      <alignment vertical="center"/>
    </xf>
    <xf numFmtId="0" fontId="8" fillId="30"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11" borderId="0" applyNumberFormat="0" applyBorder="0" applyAlignment="0" applyProtection="0">
      <alignment vertical="center"/>
    </xf>
    <xf numFmtId="0" fontId="8" fillId="36" borderId="0" applyNumberFormat="0" applyBorder="0" applyAlignment="0" applyProtection="0">
      <alignment vertical="center"/>
    </xf>
    <xf numFmtId="0" fontId="8" fillId="36" borderId="0" applyNumberFormat="0" applyBorder="0" applyAlignment="0" applyProtection="0"/>
    <xf numFmtId="0" fontId="8" fillId="36" borderId="0" applyNumberFormat="0" applyBorder="0" applyAlignment="0" applyProtection="0">
      <alignment vertical="center"/>
    </xf>
    <xf numFmtId="0" fontId="12" fillId="9" borderId="0" applyNumberFormat="0" applyBorder="0" applyAlignment="0" applyProtection="0">
      <alignment vertical="center"/>
    </xf>
    <xf numFmtId="0" fontId="12" fillId="22" borderId="0" applyNumberFormat="0" applyBorder="0" applyAlignment="0" applyProtection="0">
      <alignment vertical="center"/>
    </xf>
    <xf numFmtId="0" fontId="12" fillId="20" borderId="0" applyNumberFormat="0" applyBorder="0" applyAlignment="0" applyProtection="0"/>
    <xf numFmtId="0" fontId="12" fillId="22" borderId="0" applyNumberFormat="0" applyBorder="0" applyAlignment="0" applyProtection="0">
      <alignment vertical="center"/>
    </xf>
    <xf numFmtId="0" fontId="12" fillId="9" borderId="0" applyNumberFormat="0" applyBorder="0" applyAlignment="0" applyProtection="0">
      <alignment vertical="center"/>
    </xf>
    <xf numFmtId="0" fontId="12" fillId="22" borderId="0" applyNumberFormat="0" applyBorder="0" applyAlignment="0" applyProtection="0">
      <alignment vertical="center"/>
    </xf>
    <xf numFmtId="0" fontId="12" fillId="48" borderId="0" applyNumberFormat="0" applyBorder="0" applyAlignment="0" applyProtection="0"/>
    <xf numFmtId="0" fontId="12" fillId="22" borderId="0" applyNumberFormat="0" applyBorder="0" applyAlignment="0" applyProtection="0">
      <alignment vertical="center"/>
    </xf>
    <xf numFmtId="0" fontId="8" fillId="6" borderId="0" applyNumberFormat="0" applyBorder="0" applyAlignment="0" applyProtection="0">
      <alignment vertical="center"/>
    </xf>
    <xf numFmtId="0" fontId="8" fillId="28" borderId="0" applyNumberFormat="0" applyBorder="0" applyAlignment="0" applyProtection="0">
      <alignment vertical="center"/>
    </xf>
    <xf numFmtId="0" fontId="8" fillId="42" borderId="0" applyNumberFormat="0" applyBorder="0" applyAlignment="0" applyProtection="0">
      <alignment vertical="center"/>
    </xf>
    <xf numFmtId="0" fontId="8" fillId="42" borderId="0" applyNumberFormat="0" applyBorder="0" applyAlignment="0" applyProtection="0">
      <alignment vertical="center"/>
    </xf>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16" borderId="0" applyNumberFormat="0" applyBorder="0" applyAlignment="0" applyProtection="0">
      <alignment vertical="center"/>
    </xf>
    <xf numFmtId="0" fontId="8" fillId="45" borderId="0" applyNumberFormat="0" applyBorder="0" applyAlignment="0" applyProtection="0">
      <alignment vertical="center"/>
    </xf>
    <xf numFmtId="0" fontId="8" fillId="45" borderId="0" applyNumberFormat="0" applyBorder="0" applyAlignment="0" applyProtection="0"/>
    <xf numFmtId="0" fontId="8" fillId="45" borderId="0" applyNumberFormat="0" applyBorder="0" applyAlignment="0" applyProtection="0">
      <alignment vertical="center"/>
    </xf>
    <xf numFmtId="0" fontId="12" fillId="11" borderId="0" applyNumberFormat="0" applyBorder="0" applyAlignment="0" applyProtection="0">
      <alignment vertical="center"/>
    </xf>
    <xf numFmtId="0" fontId="12" fillId="36" borderId="0" applyNumberFormat="0" applyBorder="0" applyAlignment="0" applyProtection="0">
      <alignment vertical="center"/>
    </xf>
    <xf numFmtId="0" fontId="12" fillId="36" borderId="0" applyNumberFormat="0" applyBorder="0" applyAlignment="0" applyProtection="0"/>
    <xf numFmtId="0" fontId="12" fillId="36" borderId="0" applyNumberFormat="0" applyBorder="0" applyAlignment="0" applyProtection="0">
      <alignment vertical="center"/>
    </xf>
    <xf numFmtId="0" fontId="12" fillId="9" borderId="0" applyNumberFormat="0" applyBorder="0" applyAlignment="0" applyProtection="0">
      <alignment vertical="center"/>
    </xf>
    <xf numFmtId="0" fontId="12" fillId="22" borderId="0" applyNumberFormat="0" applyBorder="0" applyAlignment="0" applyProtection="0">
      <alignment vertical="center"/>
    </xf>
    <xf numFmtId="0" fontId="12" fillId="48" borderId="0" applyNumberFormat="0" applyBorder="0" applyAlignment="0" applyProtection="0"/>
    <xf numFmtId="0" fontId="12" fillId="22" borderId="0" applyNumberFormat="0" applyBorder="0" applyAlignment="0" applyProtection="0">
      <alignment vertical="center"/>
    </xf>
    <xf numFmtId="0" fontId="8" fillId="42" borderId="0" applyNumberFormat="0" applyBorder="0" applyAlignment="0" applyProtection="0">
      <alignment vertical="center"/>
    </xf>
    <xf numFmtId="0" fontId="8" fillId="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8" borderId="0" applyNumberFormat="0" applyBorder="0" applyAlignment="0" applyProtection="0">
      <alignment vertical="center"/>
    </xf>
    <xf numFmtId="0" fontId="8" fillId="21" borderId="0" applyNumberFormat="0" applyBorder="0" applyAlignment="0" applyProtection="0">
      <alignment vertical="center"/>
    </xf>
    <xf numFmtId="0" fontId="8" fillId="13" borderId="0" applyNumberFormat="0" applyBorder="0" applyAlignment="0" applyProtection="0"/>
    <xf numFmtId="0" fontId="8" fillId="21" borderId="0" applyNumberFormat="0" applyBorder="0" applyAlignment="0" applyProtection="0">
      <alignment vertical="center"/>
    </xf>
    <xf numFmtId="0" fontId="12" fillId="27" borderId="0" applyNumberFormat="0" applyBorder="0" applyAlignment="0" applyProtection="0">
      <alignment vertical="center"/>
    </xf>
    <xf numFmtId="0" fontId="12" fillId="13" borderId="0" applyNumberFormat="0" applyBorder="0" applyAlignment="0" applyProtection="0">
      <alignment vertical="center"/>
    </xf>
    <xf numFmtId="0" fontId="12" fillId="18" borderId="0" applyNumberFormat="0" applyBorder="0" applyAlignment="0" applyProtection="0"/>
    <xf numFmtId="0" fontId="12" fillId="13" borderId="0" applyNumberFormat="0" applyBorder="0" applyAlignment="0" applyProtection="0">
      <alignment vertical="center"/>
    </xf>
    <xf numFmtId="0" fontId="12" fillId="9" borderId="0" applyNumberFormat="0" applyBorder="0" applyAlignment="0" applyProtection="0">
      <alignment vertical="center"/>
    </xf>
    <xf numFmtId="0" fontId="12" fillId="22" borderId="0" applyNumberFormat="0" applyBorder="0" applyAlignment="0" applyProtection="0">
      <alignment vertical="center"/>
    </xf>
    <xf numFmtId="0" fontId="12" fillId="18" borderId="0" applyNumberFormat="0" applyBorder="0" applyAlignment="0" applyProtection="0"/>
    <xf numFmtId="0" fontId="12" fillId="22" borderId="0" applyNumberFormat="0" applyBorder="0" applyAlignment="0" applyProtection="0">
      <alignment vertical="center"/>
    </xf>
    <xf numFmtId="0" fontId="8" fillId="25"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26" borderId="0" applyNumberFormat="0" applyBorder="0" applyAlignment="0" applyProtection="0">
      <alignment vertical="center"/>
    </xf>
    <xf numFmtId="0" fontId="14" fillId="26" borderId="0" applyNumberFormat="0" applyBorder="0" applyAlignment="0" applyProtection="0">
      <alignment vertical="center"/>
    </xf>
    <xf numFmtId="0" fontId="14" fillId="26"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25" borderId="0" applyNumberFormat="0" applyBorder="0" applyAlignment="0" applyProtection="0">
      <alignment vertical="center"/>
    </xf>
    <xf numFmtId="0" fontId="14" fillId="25" borderId="0" applyNumberFormat="0" applyBorder="0" applyAlignment="0" applyProtection="0">
      <alignment vertical="center"/>
    </xf>
    <xf numFmtId="0" fontId="14" fillId="25" borderId="0" applyNumberFormat="0" applyBorder="0" applyAlignment="0" applyProtection="0">
      <alignment vertical="center"/>
    </xf>
    <xf numFmtId="0" fontId="14" fillId="10" borderId="0" applyNumberFormat="0" applyBorder="0" applyAlignment="0" applyProtection="0">
      <alignment vertical="center"/>
    </xf>
    <xf numFmtId="0" fontId="14" fillId="26" borderId="0" applyNumberFormat="0" applyBorder="0" applyAlignment="0" applyProtection="0">
      <alignment vertical="center"/>
    </xf>
    <xf numFmtId="0" fontId="14" fillId="17" borderId="0" applyNumberFormat="0" applyBorder="0" applyAlignment="0" applyProtection="0">
      <alignment vertical="center"/>
    </xf>
    <xf numFmtId="0" fontId="14" fillId="14" borderId="0" applyNumberFormat="0" applyBorder="0" applyAlignment="0" applyProtection="0">
      <alignment vertical="center"/>
    </xf>
    <xf numFmtId="0" fontId="14" fillId="12" borderId="0" applyNumberFormat="0" applyBorder="0" applyAlignment="0" applyProtection="0">
      <alignment vertical="center"/>
    </xf>
    <xf numFmtId="0" fontId="14" fillId="25" borderId="0" applyNumberFormat="0" applyBorder="0" applyAlignment="0" applyProtection="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3" fillId="13" borderId="0" applyNumberFormat="0" applyBorder="0" applyAlignment="0" applyProtection="0">
      <alignment vertical="center"/>
    </xf>
    <xf numFmtId="0" fontId="3" fillId="13" borderId="0" applyNumberFormat="0" applyBorder="0" applyAlignment="0" applyProtection="0">
      <alignment vertical="center"/>
    </xf>
    <xf numFmtId="0" fontId="3" fillId="13"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14" borderId="0" applyNumberFormat="0" applyBorder="0" applyAlignment="0" applyProtection="0">
      <alignment vertical="center"/>
    </xf>
    <xf numFmtId="0" fontId="3" fillId="14" borderId="0" applyNumberFormat="0" applyBorder="0" applyAlignment="0" applyProtection="0">
      <alignment vertical="center"/>
    </xf>
    <xf numFmtId="0" fontId="3" fillId="14" borderId="0" applyNumberFormat="0" applyBorder="0" applyAlignment="0" applyProtection="0">
      <alignment vertical="center"/>
    </xf>
    <xf numFmtId="0" fontId="3" fillId="12" borderId="0" applyNumberFormat="0" applyBorder="0" applyAlignment="0" applyProtection="0">
      <alignment vertical="center"/>
    </xf>
    <xf numFmtId="0" fontId="3" fillId="12" borderId="0" applyNumberFormat="0" applyBorder="0" applyAlignment="0" applyProtection="0">
      <alignment vertical="center"/>
    </xf>
    <xf numFmtId="0" fontId="3" fillId="12" borderId="0" applyNumberFormat="0" applyBorder="0" applyAlignment="0" applyProtection="0">
      <alignment vertical="center"/>
    </xf>
    <xf numFmtId="0" fontId="3" fillId="13" borderId="0" applyNumberFormat="0" applyBorder="0" applyAlignment="0" applyProtection="0">
      <alignment vertical="center"/>
    </xf>
    <xf numFmtId="0" fontId="3" fillId="13" borderId="0" applyNumberFormat="0" applyBorder="0" applyAlignment="0" applyProtection="0">
      <alignment vertical="center"/>
    </xf>
    <xf numFmtId="0" fontId="3" fillId="13" borderId="0" applyNumberFormat="0" applyBorder="0" applyAlignment="0" applyProtection="0">
      <alignment vertical="center"/>
    </xf>
    <xf numFmtId="0" fontId="3" fillId="6" borderId="0" applyNumberFormat="0" applyBorder="0" applyAlignment="0" applyProtection="0">
      <alignment vertical="center"/>
    </xf>
    <xf numFmtId="0" fontId="3" fillId="13" borderId="0" applyNumberFormat="0" applyBorder="0" applyAlignment="0" applyProtection="0">
      <alignment vertical="center"/>
    </xf>
    <xf numFmtId="0" fontId="3" fillId="4" borderId="0" applyNumberFormat="0" applyBorder="0" applyAlignment="0" applyProtection="0">
      <alignment vertical="center"/>
    </xf>
    <xf numFmtId="0" fontId="3" fillId="14" borderId="0" applyNumberFormat="0" applyBorder="0" applyAlignment="0" applyProtection="0">
      <alignment vertical="center"/>
    </xf>
    <xf numFmtId="0" fontId="3" fillId="12" borderId="0" applyNumberFormat="0" applyBorder="0" applyAlignment="0" applyProtection="0">
      <alignment vertical="center"/>
    </xf>
    <xf numFmtId="0" fontId="3" fillId="13" borderId="0" applyNumberFormat="0" applyBorder="0" applyAlignment="0" applyProtection="0">
      <alignment vertical="center"/>
    </xf>
    <xf numFmtId="0" fontId="3" fillId="22" borderId="0" applyNumberFormat="0" applyBorder="0" applyAlignment="0" applyProtection="0">
      <alignment vertical="center"/>
    </xf>
    <xf numFmtId="0" fontId="3" fillId="22" borderId="0" applyNumberFormat="0" applyBorder="0" applyAlignment="0" applyProtection="0">
      <alignment vertical="center"/>
    </xf>
    <xf numFmtId="0" fontId="3" fillId="22" borderId="0" applyNumberFormat="0" applyBorder="0" applyAlignment="0" applyProtection="0">
      <alignment vertical="center"/>
    </xf>
    <xf numFmtId="0" fontId="3" fillId="21" borderId="0" applyNumberFormat="0" applyBorder="0" applyAlignment="0" applyProtection="0">
      <alignment vertical="center"/>
    </xf>
    <xf numFmtId="0" fontId="3" fillId="21" borderId="0" applyNumberFormat="0" applyBorder="0" applyAlignment="0" applyProtection="0">
      <alignment vertical="center"/>
    </xf>
    <xf numFmtId="0" fontId="3" fillId="21"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20" borderId="0" applyNumberFormat="0" applyBorder="0" applyAlignment="0" applyProtection="0">
      <alignment vertical="center"/>
    </xf>
    <xf numFmtId="0" fontId="3" fillId="20" borderId="0" applyNumberFormat="0" applyBorder="0" applyAlignment="0" applyProtection="0">
      <alignment vertical="center"/>
    </xf>
    <xf numFmtId="0" fontId="3" fillId="20"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18" borderId="0" applyNumberFormat="0" applyBorder="0" applyAlignment="0" applyProtection="0">
      <alignment vertical="center"/>
    </xf>
    <xf numFmtId="0" fontId="3" fillId="18" borderId="0" applyNumberFormat="0" applyBorder="0" applyAlignment="0" applyProtection="0">
      <alignment vertical="center"/>
    </xf>
    <xf numFmtId="0" fontId="3" fillId="18" borderId="0" applyNumberFormat="0" applyBorder="0" applyAlignment="0" applyProtection="0">
      <alignment vertical="center"/>
    </xf>
    <xf numFmtId="0" fontId="3" fillId="22" borderId="0" applyNumberFormat="0" applyBorder="0" applyAlignment="0" applyProtection="0">
      <alignment vertical="center"/>
    </xf>
    <xf numFmtId="0" fontId="3" fillId="21" borderId="0" applyNumberFormat="0" applyBorder="0" applyAlignment="0" applyProtection="0">
      <alignment vertical="center"/>
    </xf>
    <xf numFmtId="0" fontId="3" fillId="4" borderId="0" applyNumberFormat="0" applyBorder="0" applyAlignment="0" applyProtection="0">
      <alignment vertical="center"/>
    </xf>
    <xf numFmtId="0" fontId="3" fillId="20" borderId="0" applyNumberFormat="0" applyBorder="0" applyAlignment="0" applyProtection="0">
      <alignment vertical="center"/>
    </xf>
    <xf numFmtId="0" fontId="3" fillId="7" borderId="0" applyNumberFormat="0" applyBorder="0" applyAlignment="0" applyProtection="0">
      <alignment vertical="center"/>
    </xf>
    <xf numFmtId="0" fontId="3" fillId="18" borderId="0" applyNumberFormat="0" applyBorder="0" applyAlignment="0" applyProtection="0">
      <alignment vertical="center"/>
    </xf>
    <xf numFmtId="0" fontId="1" fillId="0" borderId="0">
      <alignment vertical="top"/>
    </xf>
    <xf numFmtId="0" fontId="1"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42" borderId="0" applyNumberFormat="0" applyBorder="0" applyAlignment="0" applyProtection="0">
      <alignment vertical="center"/>
    </xf>
    <xf numFmtId="0" fontId="1" fillId="0" borderId="0">
      <alignment vertical="center"/>
    </xf>
    <xf numFmtId="0" fontId="1" fillId="0" borderId="0">
      <alignment vertical="center"/>
    </xf>
    <xf numFmtId="49" fontId="1" fillId="0" borderId="0" applyFont="0" applyFill="0" applyBorder="0" applyAlignment="0" applyProtection="0"/>
    <xf numFmtId="0" fontId="1" fillId="0" borderId="0">
      <alignment vertical="center"/>
    </xf>
    <xf numFmtId="0" fontId="8" fillId="42" borderId="0" applyNumberFormat="0" applyBorder="0" applyAlignment="0" applyProtection="0">
      <alignment vertical="center"/>
    </xf>
    <xf numFmtId="0" fontId="8" fillId="6" borderId="0" applyNumberFormat="0" applyBorder="0" applyAlignment="0" applyProtection="0">
      <alignment vertical="center"/>
    </xf>
    <xf numFmtId="0" fontId="61" fillId="0" borderId="0"/>
    <xf numFmtId="0" fontId="8" fillId="6"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8" fillId="49" borderId="0" applyNumberFormat="0" applyBorder="0" applyAlignment="0" applyProtection="0">
      <alignment vertical="center"/>
    </xf>
    <xf numFmtId="0" fontId="8" fillId="49" borderId="0" applyNumberFormat="0" applyBorder="0" applyAlignment="0" applyProtection="0">
      <alignment vertical="center"/>
    </xf>
    <xf numFmtId="0" fontId="8" fillId="26" borderId="0" applyNumberFormat="0" applyBorder="0" applyAlignment="0" applyProtection="0">
      <alignment vertical="center"/>
    </xf>
    <xf numFmtId="0" fontId="8" fillId="26"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61" fillId="0" borderId="0"/>
    <xf numFmtId="0" fontId="66" fillId="22" borderId="25" applyNumberFormat="0" applyAlignment="0" applyProtection="0">
      <alignment vertical="center"/>
    </xf>
    <xf numFmtId="0" fontId="66" fillId="22" borderId="25" applyNumberFormat="0" applyAlignment="0" applyProtection="0">
      <alignment vertical="center"/>
    </xf>
    <xf numFmtId="0" fontId="18" fillId="7" borderId="0" applyNumberFormat="0" applyBorder="0" applyAlignment="0" applyProtection="0">
      <alignment vertical="center"/>
    </xf>
    <xf numFmtId="0" fontId="18" fillId="7" borderId="0" applyNumberFormat="0" applyBorder="0" applyAlignment="0" applyProtection="0">
      <alignment vertical="center"/>
    </xf>
    <xf numFmtId="0" fontId="18" fillId="7" borderId="0" applyNumberFormat="0" applyBorder="0" applyAlignment="0" applyProtection="0">
      <alignment vertical="center"/>
    </xf>
    <xf numFmtId="0" fontId="18" fillId="7" borderId="0" applyNumberFormat="0" applyBorder="0" applyAlignment="0" applyProtection="0">
      <alignment vertical="center"/>
    </xf>
    <xf numFmtId="0" fontId="18" fillId="7" borderId="0" applyNumberFormat="0" applyBorder="0" applyAlignment="0" applyProtection="0">
      <alignment vertical="center"/>
    </xf>
    <xf numFmtId="0" fontId="18" fillId="7" borderId="0" applyNumberFormat="0" applyBorder="0" applyAlignment="0" applyProtection="0">
      <alignment vertical="center"/>
    </xf>
    <xf numFmtId="0" fontId="66" fillId="22" borderId="25" applyNumberFormat="0" applyAlignment="0" applyProtection="0">
      <alignment vertical="center"/>
    </xf>
    <xf numFmtId="0" fontId="61" fillId="0" borderId="0"/>
    <xf numFmtId="0" fontId="61" fillId="0" borderId="0"/>
    <xf numFmtId="0" fontId="8" fillId="12" borderId="0" applyNumberFormat="0" applyBorder="0" applyAlignment="0" applyProtection="0">
      <alignment vertical="center"/>
    </xf>
    <xf numFmtId="0" fontId="8" fillId="26" borderId="0" applyNumberFormat="0" applyBorder="0" applyAlignment="0" applyProtection="0">
      <alignment vertical="center"/>
    </xf>
    <xf numFmtId="0" fontId="8" fillId="49" borderId="0" applyNumberFormat="0" applyBorder="0" applyAlignment="0" applyProtection="0">
      <alignment vertical="center"/>
    </xf>
    <xf numFmtId="0" fontId="61" fillId="0" borderId="0"/>
    <xf numFmtId="0" fontId="8" fillId="6" borderId="0" applyNumberFormat="0" applyBorder="0" applyAlignment="0" applyProtection="0">
      <alignment vertical="center"/>
    </xf>
    <xf numFmtId="0" fontId="61" fillId="0" borderId="0"/>
    <xf numFmtId="0" fontId="8" fillId="42" borderId="0" applyNumberFormat="0" applyBorder="0" applyAlignment="0" applyProtection="0">
      <alignment vertical="center"/>
    </xf>
    <xf numFmtId="0" fontId="8" fillId="25" borderId="0" applyNumberFormat="0" applyBorder="0" applyAlignment="0" applyProtection="0">
      <alignment vertical="center"/>
    </xf>
    <xf numFmtId="0" fontId="61" fillId="0" borderId="0"/>
    <xf numFmtId="0" fontId="61" fillId="0" borderId="0"/>
  </cellStyleXfs>
  <cellXfs count="343">
    <xf numFmtId="0" fontId="0" fillId="0" borderId="0" xfId="0" applyAlignment="1">
      <alignment vertical="center"/>
    </xf>
    <xf numFmtId="0" fontId="44" fillId="0" borderId="0" xfId="2188" applyFont="1" applyAlignment="1">
      <alignment vertical="center"/>
    </xf>
    <xf numFmtId="200" fontId="59" fillId="0" borderId="0" xfId="2188" applyNumberFormat="1" applyFont="1" applyAlignment="1">
      <alignment horizontal="right" vertical="center"/>
    </xf>
    <xf numFmtId="0" fontId="39" fillId="0" borderId="2" xfId="2188" applyFont="1" applyBorder="1" applyAlignment="1">
      <alignment horizontal="justify" vertical="center" wrapText="1"/>
    </xf>
    <xf numFmtId="0" fontId="12" fillId="0" borderId="3" xfId="2188" applyFont="1" applyBorder="1" applyAlignment="1">
      <alignment horizontal="justify" vertical="center" wrapText="1"/>
    </xf>
    <xf numFmtId="0" fontId="1" fillId="0" borderId="3" xfId="2188" applyFont="1" applyBorder="1" applyAlignment="1">
      <alignment horizontal="justify" vertical="center" wrapText="1"/>
    </xf>
    <xf numFmtId="0" fontId="39" fillId="0" borderId="3" xfId="2188" applyFont="1" applyBorder="1" applyAlignment="1">
      <alignment horizontal="justify" vertical="center" wrapText="1"/>
    </xf>
    <xf numFmtId="0" fontId="12" fillId="0" borderId="4" xfId="2188" applyFont="1" applyBorder="1" applyAlignment="1">
      <alignment horizontal="justify" vertical="center" wrapText="1"/>
    </xf>
    <xf numFmtId="199" fontId="44" fillId="0" borderId="0" xfId="2188" applyNumberFormat="1" applyFont="1" applyAlignment="1">
      <alignment horizontal="center" vertical="center"/>
    </xf>
    <xf numFmtId="0" fontId="0" fillId="2" borderId="0" xfId="0" applyFill="1" applyAlignment="1">
      <alignment vertical="center"/>
    </xf>
    <xf numFmtId="0" fontId="77" fillId="2" borderId="1" xfId="0" applyFont="1" applyFill="1" applyBorder="1" applyAlignment="1">
      <alignment horizontal="center" vertical="center"/>
    </xf>
    <xf numFmtId="0" fontId="77" fillId="2" borderId="1" xfId="0" applyFont="1" applyFill="1" applyBorder="1" applyAlignment="1">
      <alignment horizontal="center" vertical="center" wrapText="1"/>
    </xf>
    <xf numFmtId="0" fontId="44" fillId="2" borderId="8" xfId="0" applyFont="1" applyFill="1" applyBorder="1" applyAlignment="1">
      <alignment vertical="center"/>
    </xf>
    <xf numFmtId="0" fontId="44" fillId="2" borderId="7" xfId="0" applyFont="1" applyFill="1" applyBorder="1" applyAlignment="1">
      <alignment horizontal="left" vertical="center" indent="1"/>
    </xf>
    <xf numFmtId="203" fontId="76" fillId="2" borderId="7" xfId="6" applyNumberFormat="1" applyFont="1" applyFill="1" applyBorder="1">
      <alignment vertical="center"/>
    </xf>
    <xf numFmtId="0" fontId="76" fillId="2" borderId="3" xfId="0" applyFont="1" applyFill="1" applyBorder="1" applyAlignment="1">
      <alignment vertical="center"/>
    </xf>
    <xf numFmtId="0" fontId="44" fillId="2" borderId="7" xfId="0" applyFont="1" applyFill="1" applyBorder="1" applyAlignment="1">
      <alignment vertical="center"/>
    </xf>
    <xf numFmtId="0" fontId="70" fillId="2" borderId="7" xfId="0" applyFont="1" applyFill="1" applyBorder="1" applyAlignment="1">
      <alignment horizontal="center" vertical="center"/>
    </xf>
    <xf numFmtId="0" fontId="70" fillId="2" borderId="7" xfId="0" applyFont="1" applyFill="1" applyBorder="1" applyAlignment="1">
      <alignment vertical="center"/>
    </xf>
    <xf numFmtId="0" fontId="75" fillId="2" borderId="3" xfId="0" applyFont="1" applyFill="1" applyBorder="1" applyAlignment="1">
      <alignment vertical="center"/>
    </xf>
    <xf numFmtId="0" fontId="70" fillId="2" borderId="10" xfId="0" applyFont="1" applyFill="1" applyBorder="1" applyAlignment="1">
      <alignment horizontal="center" vertical="center"/>
    </xf>
    <xf numFmtId="0" fontId="75" fillId="2" borderId="4" xfId="0" applyFont="1" applyFill="1" applyBorder="1" applyAlignment="1">
      <alignment vertical="center"/>
    </xf>
    <xf numFmtId="0" fontId="59" fillId="2" borderId="0" xfId="0" applyFont="1" applyFill="1" applyAlignment="1">
      <alignment vertical="center"/>
    </xf>
    <xf numFmtId="0" fontId="76" fillId="2" borderId="5" xfId="0" applyFont="1" applyFill="1" applyBorder="1" applyAlignment="1">
      <alignment vertical="center"/>
    </xf>
    <xf numFmtId="0" fontId="1" fillId="2" borderId="0" xfId="0" applyFont="1" applyFill="1" applyAlignment="1">
      <alignment vertical="center"/>
    </xf>
    <xf numFmtId="0" fontId="1" fillId="2" borderId="0" xfId="0" applyFont="1" applyFill="1" applyAlignment="1">
      <alignment horizontal="right" vertical="center"/>
    </xf>
    <xf numFmtId="0" fontId="78" fillId="2" borderId="1" xfId="0" applyFont="1" applyFill="1" applyBorder="1" applyAlignment="1">
      <alignment horizontal="center" vertical="center"/>
    </xf>
    <xf numFmtId="0" fontId="78" fillId="2" borderId="1" xfId="0" applyFont="1" applyFill="1" applyBorder="1" applyAlignment="1">
      <alignment horizontal="center" vertical="center" wrapText="1"/>
    </xf>
    <xf numFmtId="0" fontId="44" fillId="2" borderId="3" xfId="0" applyFont="1" applyFill="1" applyBorder="1" applyAlignment="1">
      <alignment vertical="center"/>
    </xf>
    <xf numFmtId="0" fontId="1" fillId="2" borderId="3" xfId="0" applyFont="1" applyFill="1" applyBorder="1" applyAlignment="1">
      <alignment vertical="center"/>
    </xf>
    <xf numFmtId="0" fontId="78" fillId="2" borderId="2" xfId="0" applyFont="1" applyFill="1" applyBorder="1" applyAlignment="1">
      <alignment horizontal="center" vertical="center"/>
    </xf>
    <xf numFmtId="0" fontId="78" fillId="2" borderId="2" xfId="0" applyFont="1" applyFill="1" applyBorder="1" applyAlignment="1">
      <alignment horizontal="center" vertical="center" wrapText="1"/>
    </xf>
    <xf numFmtId="202" fontId="1" fillId="2" borderId="0" xfId="0" applyNumberFormat="1" applyFont="1" applyFill="1" applyAlignment="1">
      <alignment vertical="center"/>
    </xf>
    <xf numFmtId="203" fontId="76" fillId="2" borderId="3" xfId="6" applyNumberFormat="1" applyFont="1" applyFill="1" applyBorder="1">
      <alignment vertical="center"/>
    </xf>
    <xf numFmtId="0" fontId="1" fillId="2" borderId="7" xfId="0" applyFont="1" applyFill="1" applyBorder="1" applyAlignment="1">
      <alignment vertical="center"/>
    </xf>
    <xf numFmtId="0" fontId="79" fillId="2" borderId="10" xfId="0" applyFont="1" applyFill="1" applyBorder="1" applyAlignment="1">
      <alignment horizontal="center" vertical="center"/>
    </xf>
    <xf numFmtId="0" fontId="1" fillId="0" borderId="0" xfId="0" applyFont="1" applyAlignment="1">
      <alignment vertical="center"/>
    </xf>
    <xf numFmtId="0" fontId="69" fillId="2" borderId="1" xfId="0" applyFont="1" applyFill="1" applyBorder="1" applyAlignment="1">
      <alignment horizontal="center" vertical="center"/>
    </xf>
    <xf numFmtId="0" fontId="69" fillId="2" borderId="1" xfId="0" applyFont="1" applyFill="1" applyBorder="1" applyAlignment="1">
      <alignment horizontal="center" vertical="center" wrapText="1"/>
    </xf>
    <xf numFmtId="0" fontId="59" fillId="2" borderId="3" xfId="0" applyNumberFormat="1" applyFont="1" applyFill="1" applyBorder="1" applyAlignment="1" applyProtection="1">
      <alignment wrapText="1"/>
    </xf>
    <xf numFmtId="0" fontId="79" fillId="2" borderId="3" xfId="0" applyFont="1" applyFill="1" applyBorder="1" applyAlignment="1">
      <alignment horizontal="center" vertical="center"/>
    </xf>
    <xf numFmtId="0" fontId="59" fillId="2" borderId="3" xfId="0" applyFont="1" applyFill="1" applyBorder="1" applyAlignment="1">
      <alignment horizontal="center" vertical="center"/>
    </xf>
    <xf numFmtId="0" fontId="79" fillId="2" borderId="3" xfId="0" applyFont="1" applyFill="1" applyBorder="1" applyAlignment="1">
      <alignment vertical="center"/>
    </xf>
    <xf numFmtId="0" fontId="59" fillId="2" borderId="3" xfId="0" applyFont="1" applyFill="1" applyBorder="1" applyAlignment="1">
      <alignment vertical="center"/>
    </xf>
    <xf numFmtId="0" fontId="59" fillId="2" borderId="7" xfId="0" applyFont="1" applyFill="1" applyBorder="1" applyAlignment="1">
      <alignment vertical="center"/>
    </xf>
    <xf numFmtId="0" fontId="0" fillId="2" borderId="0" xfId="0" applyFont="1" applyFill="1" applyAlignment="1">
      <alignment vertical="center"/>
    </xf>
    <xf numFmtId="0" fontId="80" fillId="2" borderId="0" xfId="0" applyFont="1" applyFill="1" applyAlignment="1">
      <alignment horizontal="center" vertical="center"/>
    </xf>
    <xf numFmtId="0" fontId="0" fillId="2" borderId="0" xfId="0" applyFont="1" applyFill="1" applyAlignment="1">
      <alignment horizontal="right" vertical="center"/>
    </xf>
    <xf numFmtId="0" fontId="69" fillId="2" borderId="0" xfId="0" applyFont="1" applyFill="1" applyBorder="1" applyAlignment="1">
      <alignment horizontal="center" vertical="center" wrapText="1"/>
    </xf>
    <xf numFmtId="0" fontId="0" fillId="2" borderId="0" xfId="0" applyFont="1" applyFill="1" applyBorder="1" applyAlignment="1">
      <alignment horizontal="center" vertical="center"/>
    </xf>
    <xf numFmtId="0" fontId="1" fillId="2" borderId="7" xfId="0" applyFont="1" applyFill="1" applyBorder="1" applyAlignment="1">
      <alignment vertical="center" wrapText="1"/>
    </xf>
    <xf numFmtId="200" fontId="76" fillId="2" borderId="0" xfId="0" applyNumberFormat="1" applyFont="1" applyFill="1" applyBorder="1" applyAlignment="1">
      <alignment vertical="center"/>
    </xf>
    <xf numFmtId="0" fontId="76" fillId="2" borderId="0" xfId="0" applyFont="1" applyFill="1" applyBorder="1" applyAlignment="1">
      <alignment vertical="center"/>
    </xf>
    <xf numFmtId="0" fontId="81" fillId="2" borderId="7" xfId="0" applyFont="1" applyFill="1" applyBorder="1" applyAlignment="1">
      <alignment horizontal="center" vertical="center"/>
    </xf>
    <xf numFmtId="0" fontId="81" fillId="2" borderId="7" xfId="0" applyFont="1" applyFill="1" applyBorder="1" applyAlignment="1">
      <alignment vertical="center"/>
    </xf>
    <xf numFmtId="0" fontId="75" fillId="2" borderId="0" xfId="0" applyFont="1" applyFill="1" applyBorder="1" applyAlignment="1">
      <alignment vertical="center"/>
    </xf>
    <xf numFmtId="0" fontId="81" fillId="2" borderId="10" xfId="0" applyFont="1" applyFill="1" applyBorder="1" applyAlignment="1">
      <alignment horizontal="center" vertical="center"/>
    </xf>
    <xf numFmtId="0" fontId="81" fillId="2" borderId="0" xfId="0" applyFont="1" applyFill="1" applyAlignment="1">
      <alignment vertical="center"/>
    </xf>
    <xf numFmtId="0" fontId="44" fillId="2" borderId="3" xfId="0" applyFont="1" applyFill="1" applyBorder="1" applyAlignment="1">
      <alignment horizontal="left" vertical="center" indent="1"/>
    </xf>
    <xf numFmtId="0" fontId="1" fillId="2" borderId="8" xfId="0" applyFont="1" applyFill="1" applyBorder="1" applyAlignment="1">
      <alignment vertical="center"/>
    </xf>
    <xf numFmtId="0" fontId="59" fillId="2" borderId="11" xfId="0" applyNumberFormat="1" applyFont="1" applyFill="1" applyBorder="1" applyAlignment="1" applyProtection="1">
      <alignment horizontal="left" vertical="center"/>
    </xf>
    <xf numFmtId="202" fontId="13" fillId="2" borderId="3" xfId="1284" applyNumberFormat="1" applyFont="1" applyFill="1" applyBorder="1" applyAlignment="1">
      <alignment horizontal="center" vertical="center"/>
    </xf>
    <xf numFmtId="0" fontId="44" fillId="2" borderId="3" xfId="2189" applyNumberFormat="1" applyFont="1" applyFill="1" applyBorder="1" applyAlignment="1">
      <alignment vertical="center"/>
    </xf>
    <xf numFmtId="0" fontId="59" fillId="2" borderId="12" xfId="0" applyNumberFormat="1" applyFont="1" applyFill="1" applyBorder="1" applyAlignment="1" applyProtection="1">
      <alignment horizontal="left" vertical="center"/>
    </xf>
    <xf numFmtId="0" fontId="1" fillId="2" borderId="10" xfId="0" applyFont="1" applyFill="1" applyBorder="1" applyAlignment="1">
      <alignment vertical="center"/>
    </xf>
    <xf numFmtId="0" fontId="1" fillId="2" borderId="7" xfId="0" applyNumberFormat="1" applyFont="1" applyFill="1" applyBorder="1" applyAlignment="1" applyProtection="1">
      <alignment horizontal="left" vertical="center" wrapText="1" indent="1"/>
    </xf>
    <xf numFmtId="0" fontId="1" fillId="2" borderId="7" xfId="0" applyNumberFormat="1" applyFont="1" applyFill="1" applyBorder="1" applyAlignment="1" applyProtection="1">
      <alignment vertical="center" wrapText="1"/>
    </xf>
    <xf numFmtId="0" fontId="0" fillId="2" borderId="7" xfId="0" applyFill="1" applyBorder="1" applyAlignment="1">
      <alignment vertical="center"/>
    </xf>
    <xf numFmtId="0" fontId="79" fillId="2" borderId="7" xfId="0" applyNumberFormat="1" applyFont="1" applyFill="1" applyBorder="1" applyAlignment="1" applyProtection="1">
      <alignment horizontal="center" vertical="center"/>
    </xf>
    <xf numFmtId="0" fontId="13" fillId="2" borderId="3" xfId="0" applyFont="1" applyFill="1" applyBorder="1" applyAlignment="1">
      <alignment vertical="center"/>
    </xf>
    <xf numFmtId="0" fontId="1" fillId="2" borderId="7" xfId="0" applyFont="1" applyFill="1" applyBorder="1" applyAlignment="1">
      <alignment horizontal="left" vertical="center" indent="1"/>
    </xf>
    <xf numFmtId="0" fontId="44" fillId="2" borderId="2" xfId="0" applyFont="1" applyFill="1" applyBorder="1" applyAlignment="1">
      <alignment vertical="center"/>
    </xf>
    <xf numFmtId="0" fontId="70" fillId="2" borderId="7" xfId="0" applyNumberFormat="1" applyFont="1" applyFill="1" applyBorder="1" applyAlignment="1" applyProtection="1">
      <alignment horizontal="center" vertical="center"/>
    </xf>
    <xf numFmtId="0" fontId="70" fillId="2" borderId="3" xfId="0" applyFont="1" applyFill="1" applyBorder="1" applyAlignment="1">
      <alignment vertical="center"/>
    </xf>
    <xf numFmtId="0" fontId="82" fillId="0" borderId="0" xfId="630" applyFont="1" applyAlignment="1">
      <alignment vertical="center"/>
    </xf>
    <xf numFmtId="0" fontId="82" fillId="0" borderId="0" xfId="630" applyFont="1" applyAlignment="1"/>
    <xf numFmtId="0" fontId="83" fillId="0" borderId="0" xfId="630" applyFont="1" applyAlignment="1">
      <alignment horizontal="center" vertical="center"/>
    </xf>
    <xf numFmtId="0" fontId="84" fillId="0" borderId="0" xfId="630" applyFont="1" applyAlignment="1"/>
    <xf numFmtId="0" fontId="85" fillId="0" borderId="0" xfId="630" applyFont="1" applyAlignment="1">
      <alignment vertical="center"/>
    </xf>
    <xf numFmtId="0" fontId="86" fillId="0" borderId="0" xfId="630" applyFont="1" applyAlignment="1">
      <alignment horizontal="center" vertical="center"/>
    </xf>
    <xf numFmtId="0" fontId="84" fillId="0" borderId="0" xfId="630" applyFont="1" applyAlignment="1">
      <alignment vertical="center"/>
    </xf>
    <xf numFmtId="0" fontId="87" fillId="0" borderId="0" xfId="630" applyFont="1" applyAlignment="1">
      <alignment vertical="center"/>
    </xf>
    <xf numFmtId="0" fontId="1" fillId="0" borderId="0" xfId="2187">
      <alignment vertical="center"/>
    </xf>
    <xf numFmtId="0" fontId="1" fillId="0" borderId="0" xfId="1690">
      <alignment vertical="center"/>
    </xf>
    <xf numFmtId="0" fontId="44" fillId="0" borderId="0" xfId="0" applyFont="1" applyBorder="1" applyAlignment="1">
      <alignment vertical="center"/>
    </xf>
    <xf numFmtId="203" fontId="76" fillId="2" borderId="2" xfId="6" applyNumberFormat="1" applyFont="1" applyFill="1" applyBorder="1">
      <alignment vertical="center"/>
    </xf>
    <xf numFmtId="203" fontId="76" fillId="2" borderId="3" xfId="0" applyNumberFormat="1" applyFont="1" applyFill="1" applyBorder="1" applyAlignment="1">
      <alignment vertical="center"/>
    </xf>
    <xf numFmtId="0" fontId="1" fillId="2" borderId="7" xfId="2190" applyFont="1" applyFill="1" applyBorder="1" applyAlignment="1">
      <alignment vertical="center"/>
    </xf>
    <xf numFmtId="0" fontId="70" fillId="2" borderId="3" xfId="237" applyFont="1" applyFill="1" applyBorder="1" applyAlignment="1">
      <alignment horizontal="distributed" vertical="center"/>
    </xf>
    <xf numFmtId="203" fontId="75" fillId="2" borderId="3" xfId="0" applyNumberFormat="1" applyFont="1" applyFill="1" applyBorder="1" applyAlignment="1">
      <alignment vertical="center"/>
    </xf>
    <xf numFmtId="0" fontId="44" fillId="2" borderId="7" xfId="0" applyFont="1" applyFill="1" applyBorder="1" applyAlignment="1">
      <alignment horizontal="center" vertical="center"/>
    </xf>
    <xf numFmtId="203" fontId="75" fillId="2" borderId="4" xfId="0" applyNumberFormat="1" applyFont="1" applyFill="1" applyBorder="1" applyAlignment="1">
      <alignment vertical="center"/>
    </xf>
    <xf numFmtId="0" fontId="44" fillId="2" borderId="7" xfId="0" applyNumberFormat="1" applyFont="1" applyFill="1" applyBorder="1" applyAlignment="1" applyProtection="1">
      <alignment vertical="center"/>
    </xf>
    <xf numFmtId="201" fontId="76" fillId="2" borderId="3" xfId="6" applyNumberFormat="1" applyFont="1" applyFill="1" applyBorder="1">
      <alignment vertical="center"/>
    </xf>
    <xf numFmtId="0" fontId="44" fillId="2" borderId="3" xfId="0" applyFont="1" applyFill="1" applyBorder="1" applyAlignment="1">
      <alignment horizontal="center" vertical="center"/>
    </xf>
    <xf numFmtId="203" fontId="76" fillId="2" borderId="4" xfId="6" applyNumberFormat="1" applyFont="1" applyFill="1" applyBorder="1">
      <alignment vertical="center"/>
    </xf>
    <xf numFmtId="0" fontId="86" fillId="0" borderId="0" xfId="630" applyFont="1" applyAlignment="1">
      <alignment horizontal="center" vertical="center" wrapText="1"/>
    </xf>
    <xf numFmtId="0" fontId="1" fillId="2" borderId="0" xfId="2188" applyFont="1" applyFill="1" applyAlignment="1">
      <alignment vertical="center"/>
    </xf>
    <xf numFmtId="0" fontId="44" fillId="2" borderId="0" xfId="2188" applyFont="1" applyFill="1" applyAlignment="1">
      <alignment vertical="center"/>
    </xf>
    <xf numFmtId="199" fontId="44" fillId="2" borderId="0" xfId="2188" applyNumberFormat="1" applyFont="1" applyFill="1" applyAlignment="1">
      <alignment horizontal="center" vertical="center"/>
    </xf>
    <xf numFmtId="200" fontId="59" fillId="2" borderId="0" xfId="2188" applyNumberFormat="1" applyFont="1" applyFill="1" applyAlignment="1">
      <alignment horizontal="right" vertical="center"/>
    </xf>
    <xf numFmtId="0" fontId="77" fillId="2" borderId="0" xfId="2188" applyFont="1" applyFill="1" applyAlignment="1">
      <alignment vertical="center"/>
    </xf>
    <xf numFmtId="0" fontId="59" fillId="2" borderId="0" xfId="2188" applyFont="1" applyFill="1" applyAlignment="1">
      <alignment vertical="center"/>
    </xf>
    <xf numFmtId="0" fontId="77" fillId="2" borderId="0" xfId="0" applyFont="1" applyFill="1" applyAlignment="1">
      <alignment vertical="center"/>
    </xf>
    <xf numFmtId="0" fontId="77" fillId="2" borderId="0" xfId="2188" applyFont="1" applyFill="1" applyAlignment="1">
      <alignment vertical="center" wrapText="1"/>
    </xf>
    <xf numFmtId="0" fontId="59" fillId="2" borderId="0" xfId="2188" applyFont="1" applyFill="1" applyAlignment="1">
      <alignment vertical="center" wrapText="1"/>
    </xf>
    <xf numFmtId="0" fontId="1" fillId="2" borderId="0" xfId="2188" applyFont="1" applyFill="1" applyAlignment="1">
      <alignment vertical="center" wrapText="1"/>
    </xf>
    <xf numFmtId="199" fontId="1" fillId="2" borderId="0" xfId="2188" applyNumberFormat="1" applyFont="1" applyFill="1" applyAlignment="1">
      <alignment horizontal="center" vertical="center" wrapText="1"/>
    </xf>
    <xf numFmtId="200" fontId="1" fillId="2" borderId="0" xfId="2188" applyNumberFormat="1" applyFont="1" applyFill="1" applyAlignment="1">
      <alignment horizontal="center" vertical="center" wrapText="1"/>
    </xf>
    <xf numFmtId="200" fontId="1" fillId="2" borderId="0" xfId="2188" applyNumberFormat="1" applyFont="1" applyFill="1" applyAlignment="1">
      <alignment vertical="center" wrapText="1"/>
    </xf>
    <xf numFmtId="0" fontId="44" fillId="2" borderId="0" xfId="0" applyFont="1" applyFill="1" applyAlignment="1">
      <alignment vertical="center"/>
    </xf>
    <xf numFmtId="199" fontId="44" fillId="2" borderId="0" xfId="0" applyNumberFormat="1" applyFont="1" applyFill="1" applyAlignment="1">
      <alignment vertical="center"/>
    </xf>
    <xf numFmtId="200" fontId="44" fillId="2" borderId="0" xfId="0" applyNumberFormat="1" applyFont="1" applyFill="1" applyAlignment="1">
      <alignment horizontal="center" vertical="center"/>
    </xf>
    <xf numFmtId="200" fontId="59" fillId="2" borderId="0" xfId="2188" applyNumberFormat="1" applyFont="1" applyFill="1" applyAlignment="1">
      <alignment horizontal="center" vertical="center"/>
    </xf>
    <xf numFmtId="0" fontId="79" fillId="2" borderId="0" xfId="2188" applyFont="1" applyFill="1" applyAlignment="1">
      <alignment vertical="center"/>
    </xf>
    <xf numFmtId="200" fontId="1" fillId="2" borderId="0" xfId="2188" applyNumberFormat="1" applyFont="1" applyFill="1" applyAlignment="1">
      <alignment horizontal="center" vertical="center"/>
    </xf>
    <xf numFmtId="199" fontId="1" fillId="2" borderId="0" xfId="2188" applyNumberFormat="1" applyFont="1" applyFill="1" applyAlignment="1">
      <alignment horizontal="center" vertical="center"/>
    </xf>
    <xf numFmtId="200" fontId="1" fillId="2" borderId="0" xfId="2188" applyNumberFormat="1" applyFont="1" applyFill="1" applyAlignment="1">
      <alignment vertical="center"/>
    </xf>
    <xf numFmtId="0" fontId="59" fillId="2" borderId="7" xfId="0" applyFont="1" applyFill="1" applyBorder="1" applyAlignment="1">
      <alignment horizontal="left" vertical="center" indent="1"/>
    </xf>
    <xf numFmtId="0" fontId="79" fillId="2" borderId="7" xfId="0" applyFont="1" applyFill="1" applyBorder="1" applyAlignment="1">
      <alignment vertical="center"/>
    </xf>
    <xf numFmtId="202" fontId="16" fillId="2" borderId="3" xfId="6" applyNumberFormat="1" applyFont="1" applyFill="1" applyBorder="1">
      <alignment vertical="center"/>
    </xf>
    <xf numFmtId="198" fontId="16" fillId="2" borderId="3" xfId="0" applyNumberFormat="1" applyFont="1" applyFill="1" applyBorder="1" applyAlignment="1">
      <alignment vertical="center"/>
    </xf>
    <xf numFmtId="0" fontId="0" fillId="2" borderId="0" xfId="0" applyFill="1" applyAlignment="1">
      <alignment vertical="center" wrapText="1"/>
    </xf>
    <xf numFmtId="0" fontId="44" fillId="2" borderId="8" xfId="0" applyNumberFormat="1" applyFont="1" applyFill="1" applyBorder="1" applyAlignment="1" applyProtection="1">
      <alignment wrapText="1"/>
    </xf>
    <xf numFmtId="0" fontId="44" fillId="2" borderId="7" xfId="0" applyNumberFormat="1" applyFont="1" applyFill="1" applyBorder="1" applyAlignment="1" applyProtection="1">
      <alignment horizontal="left" wrapText="1" indent="1"/>
    </xf>
    <xf numFmtId="0" fontId="44" fillId="2" borderId="7" xfId="0" applyNumberFormat="1" applyFont="1" applyFill="1" applyBorder="1" applyAlignment="1" applyProtection="1">
      <alignment wrapText="1"/>
    </xf>
    <xf numFmtId="0" fontId="1" fillId="2" borderId="0" xfId="0" applyNumberFormat="1" applyFont="1" applyFill="1" applyBorder="1" applyAlignment="1" applyProtection="1">
      <alignment horizontal="left" wrapText="1" indent="1"/>
    </xf>
    <xf numFmtId="0" fontId="44" fillId="2" borderId="7" xfId="0" applyFont="1" applyFill="1" applyBorder="1" applyAlignment="1">
      <alignment vertical="center" wrapText="1"/>
    </xf>
    <xf numFmtId="0" fontId="75" fillId="2" borderId="6" xfId="0" applyFont="1" applyFill="1" applyBorder="1" applyAlignment="1">
      <alignment vertical="center"/>
    </xf>
    <xf numFmtId="203" fontId="1" fillId="2" borderId="0" xfId="0" applyNumberFormat="1" applyFont="1" applyFill="1" applyAlignment="1">
      <alignment vertical="center"/>
    </xf>
    <xf numFmtId="201" fontId="16" fillId="2" borderId="3" xfId="6" applyNumberFormat="1" applyFont="1" applyFill="1" applyBorder="1">
      <alignment vertical="center"/>
    </xf>
    <xf numFmtId="0" fontId="44" fillId="2" borderId="0" xfId="0" applyFont="1" applyFill="1" applyAlignment="1">
      <alignment horizontal="right" vertical="center"/>
    </xf>
    <xf numFmtId="0" fontId="59" fillId="2" borderId="0" xfId="0" applyNumberFormat="1" applyFont="1" applyFill="1" applyBorder="1" applyAlignment="1" applyProtection="1">
      <alignment horizontal="left" vertical="center"/>
    </xf>
    <xf numFmtId="0" fontId="59" fillId="2" borderId="8" xfId="0" applyNumberFormat="1" applyFont="1" applyFill="1" applyBorder="1" applyAlignment="1" applyProtection="1">
      <alignment vertical="center"/>
    </xf>
    <xf numFmtId="0" fontId="59" fillId="2" borderId="7" xfId="0" applyNumberFormat="1" applyFont="1" applyFill="1" applyBorder="1" applyAlignment="1" applyProtection="1">
      <alignment horizontal="left" vertical="center" indent="1"/>
    </xf>
    <xf numFmtId="0" fontId="59" fillId="2" borderId="7" xfId="0" applyNumberFormat="1" applyFont="1" applyFill="1" applyBorder="1" applyAlignment="1" applyProtection="1">
      <alignment vertical="center"/>
    </xf>
    <xf numFmtId="0" fontId="44" fillId="2" borderId="8" xfId="0" applyNumberFormat="1" applyFont="1" applyFill="1" applyBorder="1" applyAlignment="1" applyProtection="1">
      <alignment vertical="center"/>
    </xf>
    <xf numFmtId="0" fontId="44" fillId="2" borderId="7" xfId="0" applyNumberFormat="1" applyFont="1" applyFill="1" applyBorder="1" applyAlignment="1" applyProtection="1">
      <alignment horizontal="left" vertical="center" indent="1"/>
    </xf>
    <xf numFmtId="0" fontId="59" fillId="0" borderId="0" xfId="0" applyFont="1" applyAlignment="1">
      <alignment horizontal="right" vertical="center" wrapText="1"/>
    </xf>
    <xf numFmtId="0" fontId="77" fillId="0" borderId="0" xfId="0" applyFont="1" applyAlignment="1">
      <alignment horizontal="center" vertical="center" wrapText="1"/>
    </xf>
    <xf numFmtId="0" fontId="59" fillId="0" borderId="0" xfId="0" applyFont="1" applyAlignment="1">
      <alignment horizontal="center" vertical="center" wrapText="1"/>
    </xf>
    <xf numFmtId="0" fontId="0" fillId="0" borderId="0" xfId="0" applyFont="1" applyAlignment="1">
      <alignment horizontal="center" vertical="center" wrapText="1"/>
    </xf>
    <xf numFmtId="0" fontId="77" fillId="0" borderId="1" xfId="0" applyFont="1" applyBorder="1" applyAlignment="1">
      <alignment horizontal="center" vertical="center" wrapText="1"/>
    </xf>
    <xf numFmtId="204" fontId="3" fillId="2" borderId="1" xfId="0" applyNumberFormat="1" applyFont="1" applyFill="1" applyBorder="1" applyAlignment="1" applyProtection="1">
      <alignment horizontal="center" vertical="center"/>
    </xf>
    <xf numFmtId="0" fontId="76" fillId="0" borderId="1" xfId="0" applyFont="1" applyBorder="1" applyAlignment="1">
      <alignment horizontal="right" vertical="center" wrapText="1"/>
    </xf>
    <xf numFmtId="0" fontId="76" fillId="0" borderId="1" xfId="2179" applyFont="1" applyFill="1" applyBorder="1" applyAlignment="1">
      <alignment horizontal="right" vertical="center" wrapText="1"/>
    </xf>
    <xf numFmtId="0" fontId="0" fillId="0" borderId="0" xfId="0" applyFont="1" applyAlignment="1">
      <alignment horizontal="right" vertical="center" wrapText="1"/>
    </xf>
    <xf numFmtId="0" fontId="78" fillId="0" borderId="1" xfId="0" applyFont="1" applyBorder="1" applyAlignment="1">
      <alignment horizontal="center" vertical="center" wrapText="1"/>
    </xf>
    <xf numFmtId="0" fontId="76" fillId="0" borderId="1" xfId="0" applyFont="1" applyBorder="1" applyAlignment="1">
      <alignment horizontal="center" vertical="center" wrapText="1"/>
    </xf>
    <xf numFmtId="203" fontId="73" fillId="2" borderId="8" xfId="6" applyNumberFormat="1" applyFont="1" applyFill="1" applyBorder="1" applyAlignment="1">
      <alignment horizontal="justify" vertical="center" wrapText="1"/>
    </xf>
    <xf numFmtId="203" fontId="74" fillId="2" borderId="7" xfId="6" applyNumberFormat="1" applyFont="1" applyFill="1" applyBorder="1" applyAlignment="1">
      <alignment horizontal="justify" vertical="center" wrapText="1"/>
    </xf>
    <xf numFmtId="203" fontId="13" fillId="2" borderId="7" xfId="6" applyNumberFormat="1" applyFont="1" applyFill="1" applyBorder="1" applyAlignment="1">
      <alignment horizontal="justify" vertical="center" wrapText="1"/>
    </xf>
    <xf numFmtId="203" fontId="73" fillId="2" borderId="7" xfId="6" applyNumberFormat="1" applyFont="1" applyFill="1" applyBorder="1" applyAlignment="1">
      <alignment horizontal="justify" vertical="center" wrapText="1"/>
    </xf>
    <xf numFmtId="203" fontId="13" fillId="2" borderId="10" xfId="6" applyNumberFormat="1" applyFont="1" applyFill="1" applyBorder="1" applyAlignment="1">
      <alignment horizontal="justify" vertical="center" wrapText="1"/>
    </xf>
    <xf numFmtId="0" fontId="1" fillId="2" borderId="7" xfId="0" applyFont="1" applyFill="1" applyBorder="1" applyAlignment="1">
      <alignment horizontal="left" vertical="center"/>
    </xf>
    <xf numFmtId="43" fontId="13" fillId="2" borderId="5" xfId="0" applyNumberFormat="1" applyFont="1" applyFill="1" applyBorder="1" applyAlignment="1">
      <alignment vertical="center"/>
    </xf>
    <xf numFmtId="0" fontId="1" fillId="2" borderId="7" xfId="0" applyFont="1" applyFill="1" applyBorder="1" applyAlignment="1">
      <alignment horizontal="center" vertical="center"/>
    </xf>
    <xf numFmtId="0" fontId="13" fillId="2" borderId="5" xfId="0" applyFont="1" applyFill="1" applyBorder="1" applyAlignment="1">
      <alignment vertical="center"/>
    </xf>
    <xf numFmtId="203" fontId="13" fillId="2" borderId="3" xfId="0" applyNumberFormat="1" applyFont="1" applyFill="1" applyBorder="1" applyAlignment="1">
      <alignment vertical="center"/>
    </xf>
    <xf numFmtId="0" fontId="71" fillId="2" borderId="4" xfId="0" applyFont="1" applyFill="1" applyBorder="1" applyAlignment="1">
      <alignment vertical="center"/>
    </xf>
    <xf numFmtId="0" fontId="71" fillId="2" borderId="6" xfId="0" applyFont="1" applyFill="1" applyBorder="1" applyAlignment="1">
      <alignment vertical="center"/>
    </xf>
    <xf numFmtId="0" fontId="75" fillId="2" borderId="5" xfId="0" applyFont="1" applyFill="1" applyBorder="1" applyAlignment="1">
      <alignment vertical="center"/>
    </xf>
    <xf numFmtId="3" fontId="79" fillId="2" borderId="7" xfId="0" applyNumberFormat="1" applyFont="1" applyFill="1" applyBorder="1" applyAlignment="1" applyProtection="1">
      <alignment horizontal="center" vertical="center"/>
    </xf>
    <xf numFmtId="0" fontId="79" fillId="2" borderId="7" xfId="0" applyNumberFormat="1" applyFont="1" applyFill="1" applyBorder="1" applyAlignment="1" applyProtection="1">
      <alignment vertical="center"/>
    </xf>
    <xf numFmtId="199" fontId="16" fillId="2" borderId="3" xfId="0" applyNumberFormat="1" applyFont="1" applyFill="1" applyBorder="1" applyAlignment="1">
      <alignment vertical="center"/>
    </xf>
    <xf numFmtId="0" fontId="81" fillId="2" borderId="3" xfId="0" applyFont="1" applyFill="1" applyBorder="1" applyAlignment="1">
      <alignment horizontal="center" vertical="center"/>
    </xf>
    <xf numFmtId="199" fontId="90" fillId="2" borderId="4" xfId="0" applyNumberFormat="1" applyFont="1" applyFill="1" applyBorder="1" applyAlignment="1">
      <alignment vertical="center"/>
    </xf>
    <xf numFmtId="0" fontId="6" fillId="0" borderId="0" xfId="630" applyAlignment="1">
      <alignment vertical="center"/>
    </xf>
    <xf numFmtId="0" fontId="6" fillId="0" borderId="0" xfId="630" applyAlignment="1">
      <alignment horizontal="center" vertical="center"/>
    </xf>
    <xf numFmtId="0" fontId="93" fillId="0" borderId="0" xfId="630" applyFont="1" applyAlignment="1">
      <alignment horizontal="center" vertical="center"/>
    </xf>
    <xf numFmtId="0" fontId="95" fillId="0" borderId="0" xfId="630" applyFont="1" applyAlignment="1">
      <alignment horizontal="center" vertical="center"/>
    </xf>
    <xf numFmtId="0" fontId="94" fillId="0" borderId="0" xfId="630" applyFont="1" applyAlignment="1">
      <alignment horizontal="left" vertical="center"/>
    </xf>
    <xf numFmtId="0" fontId="95" fillId="0" borderId="0" xfId="630" applyFont="1" applyAlignment="1">
      <alignment vertical="center"/>
    </xf>
    <xf numFmtId="0" fontId="96" fillId="0" borderId="0" xfId="630" applyFont="1" applyAlignment="1">
      <alignment horizontal="left" vertical="center"/>
    </xf>
    <xf numFmtId="0" fontId="59" fillId="2" borderId="3" xfId="2977" applyNumberFormat="1" applyFont="1" applyFill="1" applyBorder="1" applyAlignment="1" applyProtection="1">
      <alignment wrapText="1"/>
    </xf>
    <xf numFmtId="199" fontId="69" fillId="0" borderId="1" xfId="2187" applyNumberFormat="1" applyFont="1" applyFill="1" applyBorder="1" applyAlignment="1" applyProtection="1">
      <alignment horizontal="center" vertical="center" wrapText="1"/>
      <protection locked="0"/>
    </xf>
    <xf numFmtId="0" fontId="95" fillId="0" borderId="0" xfId="630" applyFont="1" applyAlignment="1">
      <alignment horizontal="center" vertical="center"/>
    </xf>
    <xf numFmtId="0" fontId="95" fillId="0" borderId="0" xfId="630" applyFont="1" applyAlignment="1">
      <alignment vertical="center"/>
    </xf>
    <xf numFmtId="199" fontId="130" fillId="2" borderId="3" xfId="0" applyNumberFormat="1" applyFont="1" applyFill="1" applyBorder="1" applyAlignment="1">
      <alignment vertical="center"/>
    </xf>
    <xf numFmtId="201" fontId="130" fillId="2" borderId="3" xfId="6" applyNumberFormat="1" applyFont="1" applyFill="1" applyBorder="1">
      <alignment vertical="center"/>
    </xf>
    <xf numFmtId="0" fontId="129" fillId="2" borderId="3" xfId="0" applyFont="1" applyFill="1" applyBorder="1" applyAlignment="1">
      <alignment vertical="center"/>
    </xf>
    <xf numFmtId="0" fontId="129" fillId="2" borderId="7" xfId="0" applyFont="1" applyFill="1" applyBorder="1" applyAlignment="1">
      <alignment vertical="center"/>
    </xf>
    <xf numFmtId="203" fontId="129" fillId="2" borderId="3" xfId="6" applyNumberFormat="1" applyFont="1" applyFill="1" applyBorder="1">
      <alignment vertical="center"/>
    </xf>
    <xf numFmtId="203" fontId="129" fillId="2" borderId="7" xfId="6" applyNumberFormat="1" applyFont="1" applyFill="1" applyBorder="1">
      <alignment vertical="center"/>
    </xf>
    <xf numFmtId="203" fontId="131" fillId="2" borderId="4" xfId="0" applyNumberFormat="1" applyFont="1" applyFill="1" applyBorder="1" applyAlignment="1">
      <alignment vertical="center"/>
    </xf>
    <xf numFmtId="203" fontId="131" fillId="2" borderId="3" xfId="0" applyNumberFormat="1" applyFont="1" applyFill="1" applyBorder="1" applyAlignment="1">
      <alignment vertical="center"/>
    </xf>
    <xf numFmtId="203" fontId="13" fillId="2" borderId="4" xfId="0" applyNumberFormat="1" applyFont="1" applyFill="1" applyBorder="1" applyAlignment="1">
      <alignment vertical="center"/>
    </xf>
    <xf numFmtId="200" fontId="59" fillId="2" borderId="0" xfId="2188" applyNumberFormat="1" applyFont="1" applyFill="1" applyBorder="1" applyAlignment="1">
      <alignment horizontal="right" vertical="center"/>
    </xf>
    <xf numFmtId="200" fontId="44" fillId="2" borderId="0" xfId="2188" applyNumberFormat="1" applyFont="1" applyFill="1" applyBorder="1" applyAlignment="1">
      <alignment horizontal="center" vertical="center"/>
    </xf>
    <xf numFmtId="199" fontId="44" fillId="2" borderId="0" xfId="2188" applyNumberFormat="1" applyFont="1" applyFill="1" applyBorder="1" applyAlignment="1">
      <alignment horizontal="center" vertical="center"/>
    </xf>
    <xf numFmtId="0" fontId="44" fillId="2" borderId="0" xfId="2188" applyFont="1" applyFill="1" applyBorder="1" applyAlignment="1">
      <alignment vertical="center"/>
    </xf>
    <xf numFmtId="203" fontId="106" fillId="2" borderId="4" xfId="0" applyNumberFormat="1" applyFont="1" applyFill="1" applyBorder="1" applyAlignment="1">
      <alignment vertical="center"/>
    </xf>
    <xf numFmtId="203" fontId="106" fillId="2" borderId="3" xfId="0" applyNumberFormat="1" applyFont="1" applyFill="1" applyBorder="1" applyAlignment="1">
      <alignment vertical="center"/>
    </xf>
    <xf numFmtId="200" fontId="78" fillId="2" borderId="1" xfId="0" applyNumberFormat="1" applyFont="1" applyFill="1" applyBorder="1" applyAlignment="1" applyProtection="1">
      <alignment horizontal="center" vertical="center" wrapText="1"/>
      <protection locked="0"/>
    </xf>
    <xf numFmtId="199" fontId="78" fillId="2" borderId="1" xfId="2186" applyNumberFormat="1" applyFont="1" applyFill="1" applyBorder="1" applyAlignment="1" applyProtection="1">
      <alignment horizontal="center" vertical="center" wrapText="1"/>
      <protection locked="0"/>
    </xf>
    <xf numFmtId="0" fontId="70" fillId="0" borderId="4" xfId="2976" applyFont="1" applyBorder="1" applyAlignment="1">
      <alignment horizontal="left" vertical="center"/>
    </xf>
    <xf numFmtId="0" fontId="70" fillId="0" borderId="3" xfId="2976" applyFont="1" applyBorder="1" applyAlignment="1">
      <alignment vertical="center"/>
    </xf>
    <xf numFmtId="198" fontId="130" fillId="2" borderId="4" xfId="0" applyNumberFormat="1" applyFont="1" applyFill="1" applyBorder="1" applyAlignment="1">
      <alignment vertical="center"/>
    </xf>
    <xf numFmtId="202" fontId="130" fillId="2" borderId="4" xfId="6" applyNumberFormat="1" applyFont="1" applyFill="1" applyBorder="1">
      <alignment vertical="center"/>
    </xf>
    <xf numFmtId="203" fontId="131" fillId="2" borderId="4" xfId="0" applyNumberFormat="1" applyFont="1" applyFill="1" applyBorder="1" applyAlignment="1">
      <alignment horizontal="center" vertical="center"/>
    </xf>
    <xf numFmtId="203" fontId="13" fillId="2" borderId="3" xfId="0" applyNumberFormat="1" applyFont="1" applyFill="1" applyBorder="1" applyAlignment="1">
      <alignment horizontal="center" vertical="center"/>
    </xf>
    <xf numFmtId="203" fontId="131" fillId="2" borderId="3" xfId="0" applyNumberFormat="1" applyFont="1" applyFill="1" applyBorder="1" applyAlignment="1">
      <alignment horizontal="center" vertical="center"/>
    </xf>
    <xf numFmtId="0" fontId="0" fillId="2" borderId="0" xfId="0" applyFill="1" applyBorder="1" applyAlignment="1">
      <alignment vertical="center"/>
    </xf>
    <xf numFmtId="203" fontId="129" fillId="2" borderId="4" xfId="6" applyNumberFormat="1" applyFont="1" applyFill="1" applyBorder="1">
      <alignment vertical="center"/>
    </xf>
    <xf numFmtId="201" fontId="129" fillId="2" borderId="3" xfId="6" applyNumberFormat="1" applyFont="1" applyFill="1" applyBorder="1">
      <alignment vertical="center"/>
    </xf>
    <xf numFmtId="201" fontId="76" fillId="2" borderId="4" xfId="6" applyNumberFormat="1" applyFont="1" applyFill="1" applyBorder="1">
      <alignment vertical="center"/>
    </xf>
    <xf numFmtId="0" fontId="1" fillId="0" borderId="3" xfId="2188" applyFont="1" applyBorder="1" applyAlignment="1">
      <alignment horizontal="center" vertical="center" wrapText="1"/>
    </xf>
    <xf numFmtId="0" fontId="12" fillId="0" borderId="4" xfId="2188" applyFont="1" applyBorder="1" applyAlignment="1">
      <alignment horizontal="center" vertical="center" wrapText="1"/>
    </xf>
    <xf numFmtId="0" fontId="39" fillId="0" borderId="3" xfId="2188" applyFont="1" applyBorder="1" applyAlignment="1">
      <alignment horizontal="center" vertical="center" wrapText="1"/>
    </xf>
    <xf numFmtId="0" fontId="39" fillId="0" borderId="2" xfId="2188" applyFont="1" applyBorder="1" applyAlignment="1">
      <alignment horizontal="center" vertical="center" wrapText="1"/>
    </xf>
    <xf numFmtId="0" fontId="12" fillId="0" borderId="3" xfId="2188" applyFont="1" applyBorder="1" applyAlignment="1">
      <alignment horizontal="center" vertical="center" wrapText="1"/>
    </xf>
    <xf numFmtId="201" fontId="76" fillId="2" borderId="2" xfId="6" applyNumberFormat="1" applyFont="1" applyFill="1" applyBorder="1">
      <alignment vertical="center"/>
    </xf>
    <xf numFmtId="202" fontId="71" fillId="2" borderId="4" xfId="1284" applyNumberFormat="1" applyFont="1" applyFill="1" applyBorder="1" applyAlignment="1">
      <alignment horizontal="center" vertical="center"/>
    </xf>
    <xf numFmtId="0" fontId="70" fillId="2" borderId="4" xfId="2189" applyNumberFormat="1" applyFont="1" applyFill="1" applyBorder="1" applyAlignment="1">
      <alignment vertical="center"/>
    </xf>
    <xf numFmtId="203" fontId="75" fillId="2" borderId="4" xfId="6" applyNumberFormat="1" applyFont="1" applyFill="1" applyBorder="1">
      <alignment vertical="center"/>
    </xf>
    <xf numFmtId="0" fontId="79" fillId="2" borderId="4" xfId="0" applyNumberFormat="1" applyFont="1" applyFill="1" applyBorder="1" applyAlignment="1" applyProtection="1">
      <alignment wrapText="1"/>
    </xf>
    <xf numFmtId="0" fontId="58" fillId="2" borderId="3" xfId="2977" applyNumberFormat="1" applyFont="1" applyFill="1" applyBorder="1" applyAlignment="1" applyProtection="1">
      <alignment wrapText="1"/>
    </xf>
    <xf numFmtId="0" fontId="59" fillId="2" borderId="3" xfId="2977" applyNumberFormat="1" applyFont="1" applyFill="1" applyBorder="1" applyAlignment="1" applyProtection="1">
      <alignment horizontal="left" wrapText="1" indent="1"/>
    </xf>
    <xf numFmtId="0" fontId="69" fillId="0" borderId="1" xfId="452" applyFont="1" applyFill="1" applyBorder="1" applyAlignment="1" applyProtection="1">
      <alignment horizontal="center" vertical="center" wrapText="1"/>
      <protection locked="0"/>
    </xf>
    <xf numFmtId="199" fontId="69" fillId="0" borderId="1" xfId="452" applyNumberFormat="1" applyFont="1" applyFill="1" applyBorder="1" applyAlignment="1" applyProtection="1">
      <alignment horizontal="center" vertical="center" wrapText="1"/>
      <protection locked="0"/>
    </xf>
    <xf numFmtId="0" fontId="69" fillId="0" borderId="1" xfId="2185" applyFont="1" applyFill="1" applyBorder="1" applyAlignment="1" applyProtection="1">
      <alignment horizontal="center" vertical="center" wrapText="1"/>
      <protection locked="0"/>
    </xf>
    <xf numFmtId="199" fontId="69" fillId="0" borderId="1" xfId="2185" applyNumberFormat="1" applyFont="1" applyFill="1" applyBorder="1" applyAlignment="1" applyProtection="1">
      <alignment horizontal="center" vertical="center" wrapText="1"/>
      <protection locked="0"/>
    </xf>
    <xf numFmtId="0" fontId="70" fillId="2" borderId="29" xfId="0" applyFont="1" applyFill="1" applyBorder="1" applyAlignment="1">
      <alignment horizontal="left" vertical="center"/>
    </xf>
    <xf numFmtId="0" fontId="44" fillId="2" borderId="29" xfId="0" applyFont="1" applyFill="1" applyBorder="1" applyAlignment="1">
      <alignment horizontal="left" vertical="center"/>
    </xf>
    <xf numFmtId="0" fontId="44" fillId="2" borderId="31" xfId="0" applyFont="1" applyFill="1" applyBorder="1" applyAlignment="1">
      <alignment horizontal="left" vertical="center"/>
    </xf>
    <xf numFmtId="0" fontId="69" fillId="2" borderId="28" xfId="0" applyFont="1" applyFill="1" applyBorder="1" applyAlignment="1">
      <alignment horizontal="center" vertical="center" wrapText="1"/>
    </xf>
    <xf numFmtId="199" fontId="76" fillId="2" borderId="30" xfId="0" applyNumberFormat="1" applyFont="1" applyFill="1" applyBorder="1" applyAlignment="1">
      <alignment horizontal="center" vertical="center"/>
    </xf>
    <xf numFmtId="199" fontId="75" fillId="2" borderId="30" xfId="0" applyNumberFormat="1" applyFont="1" applyFill="1" applyBorder="1" applyAlignment="1">
      <alignment horizontal="center" vertical="center"/>
    </xf>
    <xf numFmtId="199" fontId="129" fillId="2" borderId="30" xfId="0" applyNumberFormat="1" applyFont="1" applyFill="1" applyBorder="1" applyAlignment="1">
      <alignment horizontal="center" vertical="center"/>
    </xf>
    <xf numFmtId="0" fontId="77" fillId="2" borderId="1" xfId="0" applyFont="1" applyFill="1" applyBorder="1" applyAlignment="1">
      <alignment horizontal="center" vertical="center"/>
    </xf>
    <xf numFmtId="199" fontId="128" fillId="2" borderId="30" xfId="0" applyNumberFormat="1" applyFont="1" applyFill="1" applyBorder="1" applyAlignment="1">
      <alignment horizontal="center" vertical="center"/>
    </xf>
    <xf numFmtId="0" fontId="77" fillId="2" borderId="1" xfId="0" applyFont="1" applyFill="1" applyBorder="1" applyAlignment="1">
      <alignment horizontal="center" vertical="center" wrapText="1"/>
    </xf>
    <xf numFmtId="0" fontId="69" fillId="2" borderId="1" xfId="0" applyFont="1" applyFill="1" applyBorder="1" applyAlignment="1">
      <alignment horizontal="center" vertical="center" wrapText="1"/>
    </xf>
    <xf numFmtId="0" fontId="61" fillId="0" borderId="0" xfId="0" applyFont="1" applyAlignment="1">
      <alignment horizontal="right" vertical="center" wrapText="1"/>
    </xf>
    <xf numFmtId="1" fontId="77" fillId="2" borderId="1" xfId="0" applyNumberFormat="1" applyFont="1" applyFill="1" applyBorder="1" applyAlignment="1" applyProtection="1">
      <alignment horizontal="center" vertical="center" wrapText="1"/>
      <protection locked="0"/>
    </xf>
    <xf numFmtId="200" fontId="77" fillId="2" borderId="1" xfId="2186" applyNumberFormat="1" applyFont="1" applyFill="1" applyBorder="1" applyAlignment="1" applyProtection="1">
      <alignment horizontal="center" vertical="center" wrapText="1"/>
      <protection locked="0"/>
    </xf>
    <xf numFmtId="0" fontId="89" fillId="2" borderId="1" xfId="2188" applyFont="1" applyFill="1" applyBorder="1" applyAlignment="1">
      <alignment horizontal="justify" vertical="center" wrapText="1"/>
    </xf>
    <xf numFmtId="203" fontId="131" fillId="2" borderId="1" xfId="0" applyNumberFormat="1" applyFont="1" applyFill="1" applyBorder="1" applyAlignment="1">
      <alignment vertical="center"/>
    </xf>
    <xf numFmtId="199" fontId="131" fillId="2" borderId="1" xfId="0" applyNumberFormat="1" applyFont="1" applyFill="1" applyBorder="1" applyAlignment="1">
      <alignment vertical="center"/>
    </xf>
    <xf numFmtId="0" fontId="72" fillId="2" borderId="1" xfId="2188" applyFont="1" applyFill="1" applyBorder="1" applyAlignment="1">
      <alignment horizontal="justify" vertical="center" wrapText="1"/>
    </xf>
    <xf numFmtId="203" fontId="13" fillId="2" borderId="1" xfId="0" applyNumberFormat="1" applyFont="1" applyFill="1" applyBorder="1" applyAlignment="1">
      <alignment vertical="center"/>
    </xf>
    <xf numFmtId="0" fontId="59" fillId="2" borderId="1" xfId="2188" applyFont="1" applyFill="1" applyBorder="1" applyAlignment="1">
      <alignment horizontal="justify" vertical="center" wrapText="1"/>
    </xf>
    <xf numFmtId="0" fontId="72" fillId="2" borderId="1" xfId="2188" applyFont="1" applyFill="1" applyBorder="1" applyAlignment="1">
      <alignment vertical="center" wrapText="1"/>
    </xf>
    <xf numFmtId="0" fontId="59" fillId="2" borderId="1" xfId="2188" applyFont="1" applyFill="1" applyBorder="1" applyAlignment="1">
      <alignment vertical="center" wrapText="1"/>
    </xf>
    <xf numFmtId="199" fontId="106" fillId="2" borderId="1" xfId="0" applyNumberFormat="1" applyFont="1" applyFill="1" applyBorder="1" applyAlignment="1">
      <alignment vertical="center"/>
    </xf>
    <xf numFmtId="203" fontId="106" fillId="2" borderId="1" xfId="0" applyNumberFormat="1" applyFont="1" applyFill="1" applyBorder="1" applyAlignment="1">
      <alignment vertical="center"/>
    </xf>
    <xf numFmtId="0" fontId="79" fillId="2" borderId="1" xfId="2188" applyFont="1" applyFill="1" applyBorder="1" applyAlignment="1">
      <alignment horizontal="justify" vertical="center" wrapText="1"/>
    </xf>
    <xf numFmtId="200" fontId="59" fillId="0" borderId="0" xfId="2188" applyNumberFormat="1" applyFont="1" applyFill="1" applyAlignment="1">
      <alignment horizontal="right" vertical="center"/>
    </xf>
    <xf numFmtId="0" fontId="0" fillId="0" borderId="0" xfId="0" applyFill="1" applyAlignment="1">
      <alignment vertical="center"/>
    </xf>
    <xf numFmtId="0" fontId="54" fillId="0" borderId="1" xfId="2188" applyFont="1" applyBorder="1" applyAlignment="1">
      <alignment horizontal="justify" vertical="center" wrapText="1"/>
    </xf>
    <xf numFmtId="203" fontId="129" fillId="2" borderId="1" xfId="6" applyNumberFormat="1" applyFont="1" applyFill="1" applyBorder="1">
      <alignment vertical="center"/>
    </xf>
    <xf numFmtId="203" fontId="129" fillId="0" borderId="1" xfId="6" applyNumberFormat="1" applyFont="1" applyFill="1" applyBorder="1">
      <alignment vertical="center"/>
    </xf>
    <xf numFmtId="0" fontId="3" fillId="0" borderId="1" xfId="2188" applyFont="1" applyBorder="1" applyAlignment="1">
      <alignment horizontal="justify" vertical="center" wrapText="1"/>
    </xf>
    <xf numFmtId="203" fontId="76" fillId="2" borderId="1" xfId="6" applyNumberFormat="1" applyFont="1" applyFill="1" applyBorder="1">
      <alignment vertical="center"/>
    </xf>
    <xf numFmtId="203" fontId="128" fillId="0" borderId="1" xfId="6" applyNumberFormat="1" applyFont="1" applyFill="1" applyBorder="1">
      <alignment vertical="center"/>
    </xf>
    <xf numFmtId="0" fontId="44" fillId="0" borderId="1" xfId="2188" applyFont="1" applyBorder="1" applyAlignment="1">
      <alignment horizontal="justify" vertical="center" wrapText="1"/>
    </xf>
    <xf numFmtId="203" fontId="76" fillId="0" borderId="1" xfId="6" applyNumberFormat="1" applyFont="1" applyFill="1" applyBorder="1">
      <alignment vertical="center"/>
    </xf>
    <xf numFmtId="200" fontId="59" fillId="0" borderId="0" xfId="2188" applyNumberFormat="1" applyFont="1" applyFill="1" applyBorder="1" applyAlignment="1">
      <alignment horizontal="right" vertical="center"/>
    </xf>
    <xf numFmtId="0" fontId="1" fillId="0" borderId="0" xfId="1690" applyFill="1">
      <alignment vertical="center"/>
    </xf>
    <xf numFmtId="0" fontId="70" fillId="0" borderId="1" xfId="2188" applyFont="1" applyBorder="1" applyAlignment="1">
      <alignment horizontal="justify" vertical="center" wrapText="1"/>
    </xf>
    <xf numFmtId="206" fontId="76" fillId="2" borderId="3" xfId="6" applyNumberFormat="1" applyFont="1" applyFill="1" applyBorder="1">
      <alignment vertical="center"/>
    </xf>
    <xf numFmtId="206" fontId="129" fillId="2" borderId="3" xfId="6" applyNumberFormat="1" applyFont="1" applyFill="1" applyBorder="1">
      <alignment vertical="center"/>
    </xf>
    <xf numFmtId="201" fontId="129" fillId="2" borderId="4" xfId="6" applyNumberFormat="1" applyFont="1" applyFill="1" applyBorder="1">
      <alignment vertical="center"/>
    </xf>
    <xf numFmtId="0" fontId="77" fillId="2" borderId="1" xfId="0" applyFont="1" applyFill="1" applyBorder="1" applyAlignment="1">
      <alignment horizontal="center" vertical="center" wrapText="1"/>
    </xf>
    <xf numFmtId="202" fontId="130" fillId="2" borderId="3" xfId="6" applyNumberFormat="1" applyFont="1" applyFill="1" applyBorder="1">
      <alignment vertical="center"/>
    </xf>
    <xf numFmtId="203" fontId="129" fillId="2" borderId="3" xfId="0" applyNumberFormat="1" applyFont="1" applyFill="1" applyBorder="1" applyAlignment="1">
      <alignment vertical="center"/>
    </xf>
    <xf numFmtId="203" fontId="13" fillId="2" borderId="2" xfId="0" applyNumberFormat="1" applyFont="1" applyFill="1" applyBorder="1" applyAlignment="1">
      <alignment vertical="center"/>
    </xf>
    <xf numFmtId="0" fontId="44" fillId="2" borderId="10" xfId="0" applyNumberFormat="1" applyFont="1" applyFill="1" applyBorder="1" applyAlignment="1" applyProtection="1">
      <alignment wrapText="1"/>
    </xf>
    <xf numFmtId="202" fontId="16" fillId="2" borderId="3" xfId="0" applyNumberFormat="1" applyFont="1" applyFill="1" applyBorder="1" applyAlignment="1">
      <alignment vertical="center"/>
    </xf>
    <xf numFmtId="202" fontId="130" fillId="2" borderId="4" xfId="0" applyNumberFormat="1" applyFont="1" applyFill="1" applyBorder="1" applyAlignment="1">
      <alignment vertical="center"/>
    </xf>
    <xf numFmtId="0" fontId="1" fillId="0" borderId="0" xfId="3838" applyAlignment="1">
      <alignment vertical="center"/>
    </xf>
    <xf numFmtId="203" fontId="131" fillId="54" borderId="3" xfId="0" applyNumberFormat="1" applyFont="1" applyFill="1" applyBorder="1" applyAlignment="1">
      <alignment horizontal="center" vertical="center"/>
    </xf>
    <xf numFmtId="203" fontId="13" fillId="54" borderId="3" xfId="0" applyNumberFormat="1" applyFont="1" applyFill="1" applyBorder="1" applyAlignment="1">
      <alignment horizontal="center" vertical="center"/>
    </xf>
    <xf numFmtId="203" fontId="131" fillId="54" borderId="4" xfId="0" applyNumberFormat="1" applyFont="1" applyFill="1" applyBorder="1" applyAlignment="1">
      <alignment horizontal="center" vertical="center"/>
    </xf>
    <xf numFmtId="0" fontId="78" fillId="2" borderId="1" xfId="0" applyFont="1" applyFill="1" applyBorder="1" applyAlignment="1">
      <alignment horizontal="center" vertical="center" wrapText="1"/>
    </xf>
    <xf numFmtId="199" fontId="128" fillId="2" borderId="32" xfId="0" applyNumberFormat="1" applyFont="1" applyFill="1" applyBorder="1" applyAlignment="1">
      <alignment horizontal="center" vertical="center"/>
    </xf>
    <xf numFmtId="0" fontId="78" fillId="2" borderId="2" xfId="2184" applyNumberFormat="1" applyFont="1" applyFill="1" applyBorder="1" applyAlignment="1" applyProtection="1">
      <alignment horizontal="center" vertical="center" shrinkToFit="1"/>
      <protection locked="0"/>
    </xf>
    <xf numFmtId="0" fontId="78" fillId="0" borderId="1" xfId="2977" applyFont="1" applyBorder="1" applyAlignment="1">
      <alignment horizontal="center" vertical="center" wrapText="1"/>
    </xf>
    <xf numFmtId="203" fontId="13" fillId="2" borderId="3" xfId="2977" applyNumberFormat="1" applyFont="1" applyFill="1" applyBorder="1" applyAlignment="1">
      <alignment vertical="center"/>
    </xf>
    <xf numFmtId="203" fontId="13" fillId="2" borderId="3" xfId="2977" applyNumberFormat="1" applyFont="1" applyFill="1" applyBorder="1" applyAlignment="1">
      <alignment vertical="center"/>
    </xf>
    <xf numFmtId="0" fontId="44" fillId="2" borderId="7" xfId="2977" applyFont="1" applyFill="1" applyBorder="1" applyAlignment="1">
      <alignment vertical="center"/>
    </xf>
    <xf numFmtId="0" fontId="44" fillId="2" borderId="7" xfId="2977" applyNumberFormat="1" applyFont="1" applyFill="1" applyBorder="1" applyAlignment="1" applyProtection="1">
      <alignment wrapText="1"/>
    </xf>
    <xf numFmtId="0" fontId="69" fillId="0" borderId="1" xfId="2185" applyNumberFormat="1" applyFont="1" applyFill="1" applyBorder="1" applyAlignment="1" applyProtection="1">
      <alignment horizontal="center" vertical="center" shrinkToFit="1"/>
      <protection locked="0"/>
    </xf>
    <xf numFmtId="0" fontId="69" fillId="0" borderId="1" xfId="452" applyNumberFormat="1" applyFont="1" applyFill="1" applyBorder="1" applyAlignment="1" applyProtection="1">
      <alignment horizontal="center" vertical="center" wrapText="1" shrinkToFit="1"/>
      <protection locked="0"/>
    </xf>
    <xf numFmtId="0" fontId="69" fillId="0" borderId="1" xfId="2187" applyNumberFormat="1" applyFont="1" applyFill="1" applyBorder="1" applyAlignment="1" applyProtection="1">
      <alignment horizontal="center" vertical="center" shrinkToFit="1"/>
      <protection locked="0"/>
    </xf>
    <xf numFmtId="0" fontId="44" fillId="2" borderId="3" xfId="2977" applyFont="1" applyFill="1" applyBorder="1" applyAlignment="1">
      <alignment horizontal="left" vertical="center" indent="1"/>
    </xf>
    <xf numFmtId="0" fontId="69" fillId="2" borderId="27" xfId="2977" applyFont="1" applyFill="1" applyBorder="1" applyAlignment="1">
      <alignment horizontal="center" vertical="center"/>
    </xf>
    <xf numFmtId="0" fontId="59" fillId="2" borderId="2" xfId="2977" applyNumberFormat="1" applyFont="1" applyFill="1" applyBorder="1" applyAlignment="1" applyProtection="1">
      <alignment wrapText="1"/>
    </xf>
    <xf numFmtId="0" fontId="59" fillId="2" borderId="2" xfId="2977" applyNumberFormat="1" applyFont="1" applyFill="1" applyBorder="1" applyAlignment="1" applyProtection="1">
      <alignment wrapText="1"/>
    </xf>
    <xf numFmtId="0" fontId="92" fillId="0" borderId="0" xfId="630" applyFont="1" applyAlignment="1">
      <alignment horizontal="center" vertical="center"/>
    </xf>
    <xf numFmtId="0" fontId="94" fillId="0" borderId="0" xfId="630" applyFont="1" applyAlignment="1">
      <alignment horizontal="center" vertical="center"/>
    </xf>
    <xf numFmtId="0" fontId="68" fillId="2" borderId="0" xfId="0" applyFont="1" applyFill="1" applyBorder="1" applyAlignment="1">
      <alignment horizontal="center" vertical="center" wrapText="1"/>
    </xf>
    <xf numFmtId="0" fontId="0" fillId="2" borderId="0" xfId="0" applyFill="1" applyBorder="1" applyAlignment="1">
      <alignment horizontal="right"/>
    </xf>
    <xf numFmtId="0" fontId="68" fillId="2" borderId="0" xfId="0" applyFont="1" applyFill="1" applyAlignment="1">
      <alignment horizontal="center" vertical="center"/>
    </xf>
    <xf numFmtId="0" fontId="91" fillId="2" borderId="0" xfId="2184" applyFont="1" applyFill="1" applyBorder="1" applyAlignment="1" applyProtection="1">
      <alignment horizontal="center" vertical="center"/>
      <protection locked="0"/>
    </xf>
    <xf numFmtId="200" fontId="91" fillId="2" borderId="0" xfId="2184" applyNumberFormat="1" applyFont="1" applyFill="1" applyBorder="1" applyAlignment="1" applyProtection="1">
      <alignment horizontal="center" vertical="center"/>
      <protection locked="0"/>
    </xf>
    <xf numFmtId="199" fontId="77" fillId="2" borderId="1" xfId="2186" applyNumberFormat="1" applyFont="1" applyFill="1" applyBorder="1" applyAlignment="1" applyProtection="1">
      <alignment horizontal="center" vertical="center" wrapText="1"/>
      <protection locked="0"/>
    </xf>
    <xf numFmtId="200" fontId="77" fillId="2" borderId="1" xfId="2186" applyNumberFormat="1" applyFont="1" applyFill="1" applyBorder="1" applyAlignment="1" applyProtection="1">
      <alignment horizontal="center" vertical="center" wrapText="1"/>
      <protection locked="0"/>
    </xf>
    <xf numFmtId="0" fontId="59" fillId="2" borderId="0" xfId="2188" applyFont="1" applyFill="1" applyBorder="1" applyAlignment="1">
      <alignment horizontal="left" vertical="center" wrapText="1"/>
    </xf>
    <xf numFmtId="200" fontId="59" fillId="2" borderId="0" xfId="2188" applyNumberFormat="1" applyFont="1" applyFill="1" applyBorder="1" applyAlignment="1">
      <alignment horizontal="left" vertical="center" wrapText="1"/>
    </xf>
    <xf numFmtId="0" fontId="77" fillId="2" borderId="1" xfId="0" applyFont="1" applyFill="1" applyBorder="1" applyAlignment="1" applyProtection="1">
      <alignment horizontal="center" vertical="center" wrapText="1"/>
      <protection locked="0"/>
    </xf>
    <xf numFmtId="0" fontId="77" fillId="2" borderId="1" xfId="2184" applyNumberFormat="1" applyFont="1" applyFill="1" applyBorder="1" applyAlignment="1" applyProtection="1">
      <alignment horizontal="center" vertical="center" shrinkToFit="1"/>
      <protection locked="0"/>
    </xf>
    <xf numFmtId="3" fontId="91" fillId="2" borderId="0" xfId="0" applyNumberFormat="1" applyFont="1" applyFill="1" applyAlignment="1" applyProtection="1">
      <alignment horizontal="center" vertical="center" wrapText="1"/>
      <protection locked="0"/>
    </xf>
    <xf numFmtId="200" fontId="91" fillId="2" borderId="0" xfId="0" applyNumberFormat="1" applyFont="1" applyFill="1" applyAlignment="1" applyProtection="1">
      <alignment horizontal="center" vertical="center" wrapText="1"/>
      <protection locked="0"/>
    </xf>
    <xf numFmtId="0" fontId="77" fillId="2" borderId="1" xfId="2184" applyNumberFormat="1" applyFont="1" applyFill="1" applyBorder="1" applyAlignment="1" applyProtection="1">
      <alignment horizontal="center" vertical="center" wrapText="1" shrinkToFit="1"/>
      <protection locked="0"/>
    </xf>
    <xf numFmtId="0" fontId="68" fillId="2" borderId="0" xfId="2184" applyFont="1" applyFill="1" applyBorder="1" applyAlignment="1" applyProtection="1">
      <alignment horizontal="center" vertical="center"/>
      <protection locked="0"/>
    </xf>
    <xf numFmtId="0" fontId="1" fillId="2" borderId="0" xfId="2188" applyFont="1" applyFill="1" applyAlignment="1">
      <alignment horizontal="center" vertical="center"/>
    </xf>
    <xf numFmtId="0" fontId="1" fillId="2" borderId="0" xfId="2188" applyFont="1" applyFill="1" applyAlignment="1">
      <alignment horizontal="left" vertical="center" wrapText="1"/>
    </xf>
    <xf numFmtId="0" fontId="91" fillId="0" borderId="0" xfId="1760" applyNumberFormat="1" applyFont="1" applyBorder="1" applyAlignment="1">
      <alignment horizontal="center" vertical="center" wrapText="1"/>
    </xf>
    <xf numFmtId="0" fontId="59" fillId="0" borderId="13" xfId="0" applyFont="1" applyBorder="1" applyAlignment="1">
      <alignment horizontal="left" vertical="center" wrapText="1"/>
    </xf>
    <xf numFmtId="0" fontId="77" fillId="0" borderId="1" xfId="0" applyFont="1" applyBorder="1" applyAlignment="1">
      <alignment horizontal="center" vertical="center" wrapText="1"/>
    </xf>
    <xf numFmtId="0" fontId="77" fillId="0" borderId="1" xfId="2977" applyFont="1" applyBorder="1" applyAlignment="1">
      <alignment horizontal="center" vertical="center" wrapText="1"/>
    </xf>
    <xf numFmtId="0" fontId="69" fillId="2" borderId="1" xfId="0" applyFont="1" applyFill="1" applyBorder="1" applyAlignment="1">
      <alignment horizontal="center" vertical="center"/>
    </xf>
    <xf numFmtId="0" fontId="69" fillId="2" borderId="1" xfId="0" applyFont="1" applyFill="1" applyBorder="1" applyAlignment="1">
      <alignment horizontal="center" vertical="center" wrapText="1"/>
    </xf>
    <xf numFmtId="0" fontId="77" fillId="2" borderId="1" xfId="0" applyFont="1" applyFill="1" applyBorder="1" applyAlignment="1">
      <alignment horizontal="center" vertical="center"/>
    </xf>
    <xf numFmtId="0" fontId="1" fillId="2" borderId="0" xfId="0" applyFont="1" applyFill="1" applyAlignment="1">
      <alignment horizontal="center" vertical="center" wrapText="1"/>
    </xf>
    <xf numFmtId="0" fontId="1" fillId="2" borderId="0" xfId="0" applyFont="1" applyFill="1" applyAlignment="1">
      <alignment horizontal="center" vertical="center"/>
    </xf>
    <xf numFmtId="0" fontId="1" fillId="2" borderId="5" xfId="0" applyFont="1" applyFill="1" applyBorder="1" applyAlignment="1">
      <alignment horizontal="center" vertical="center" wrapText="1"/>
    </xf>
    <xf numFmtId="0" fontId="1" fillId="2" borderId="5" xfId="0" applyFont="1" applyFill="1" applyBorder="1" applyAlignment="1">
      <alignment horizontal="center" vertical="center"/>
    </xf>
    <xf numFmtId="0" fontId="77" fillId="2" borderId="1" xfId="0" applyFont="1" applyFill="1" applyBorder="1" applyAlignment="1">
      <alignment horizontal="center" vertical="center" wrapText="1"/>
    </xf>
    <xf numFmtId="0" fontId="69" fillId="2" borderId="2" xfId="0" applyFont="1" applyFill="1" applyBorder="1" applyAlignment="1">
      <alignment horizontal="center" vertical="center"/>
    </xf>
    <xf numFmtId="0" fontId="69" fillId="2" borderId="2" xfId="0" applyFont="1" applyFill="1" applyBorder="1" applyAlignment="1">
      <alignment horizontal="center" vertical="center" wrapText="1"/>
    </xf>
    <xf numFmtId="0" fontId="69" fillId="2" borderId="3" xfId="0" applyFont="1" applyFill="1" applyBorder="1" applyAlignment="1">
      <alignment horizontal="center" vertical="center" wrapText="1"/>
    </xf>
    <xf numFmtId="0" fontId="59" fillId="2" borderId="5" xfId="0" applyFont="1" applyFill="1" applyBorder="1" applyAlignment="1">
      <alignment horizontal="center" vertical="center" wrapText="1"/>
    </xf>
    <xf numFmtId="0" fontId="88" fillId="2" borderId="0" xfId="0" applyFont="1" applyFill="1" applyAlignment="1">
      <alignment horizontal="center" vertical="center"/>
    </xf>
    <xf numFmtId="0" fontId="0" fillId="2" borderId="5" xfId="0" applyFont="1" applyFill="1" applyBorder="1" applyAlignment="1">
      <alignment horizontal="center" vertical="center"/>
    </xf>
    <xf numFmtId="0" fontId="88" fillId="0" borderId="0" xfId="2185" applyFont="1" applyFill="1" applyAlignment="1" applyProtection="1">
      <alignment horizontal="center" vertical="center"/>
      <protection locked="0"/>
    </xf>
    <xf numFmtId="0" fontId="59" fillId="0" borderId="0" xfId="2188" applyFont="1" applyBorder="1" applyAlignment="1">
      <alignment vertical="center" wrapText="1"/>
    </xf>
    <xf numFmtId="3" fontId="88" fillId="0" borderId="0" xfId="0" applyNumberFormat="1" applyFont="1" applyFill="1" applyBorder="1" applyAlignment="1" applyProtection="1">
      <alignment horizontal="center" vertical="center" wrapText="1"/>
      <protection locked="0"/>
    </xf>
    <xf numFmtId="0" fontId="59" fillId="0" borderId="0" xfId="2188" applyFont="1" applyBorder="1" applyAlignment="1">
      <alignment horizontal="left" vertical="center" wrapText="1"/>
    </xf>
    <xf numFmtId="0" fontId="68" fillId="0" borderId="0" xfId="2187" applyFont="1" applyFill="1" applyBorder="1" applyAlignment="1" applyProtection="1">
      <alignment horizontal="center" vertical="center"/>
      <protection locked="0"/>
    </xf>
    <xf numFmtId="0" fontId="69" fillId="2" borderId="4" xfId="0" applyFont="1" applyFill="1" applyBorder="1" applyAlignment="1">
      <alignment horizontal="center" vertical="center" wrapText="1"/>
    </xf>
    <xf numFmtId="0" fontId="61" fillId="2" borderId="9" xfId="0" applyFont="1" applyFill="1" applyBorder="1" applyAlignment="1">
      <alignment horizontal="center" vertical="center"/>
    </xf>
    <xf numFmtId="0" fontId="0" fillId="2" borderId="9" xfId="0" applyFill="1" applyBorder="1" applyAlignment="1">
      <alignment horizontal="center" vertical="center"/>
    </xf>
    <xf numFmtId="0" fontId="61" fillId="2" borderId="0" xfId="0" applyFont="1" applyFill="1" applyBorder="1" applyAlignment="1">
      <alignment horizontal="center" vertical="center"/>
    </xf>
    <xf numFmtId="0" fontId="0" fillId="2" borderId="0" xfId="0" applyFill="1" applyBorder="1" applyAlignment="1">
      <alignment horizontal="center" vertical="center"/>
    </xf>
    <xf numFmtId="0" fontId="1" fillId="2" borderId="9" xfId="0" applyFont="1" applyFill="1" applyBorder="1" applyAlignment="1">
      <alignment horizontal="right" vertical="center"/>
    </xf>
    <xf numFmtId="0" fontId="1" fillId="2" borderId="0" xfId="0" applyFont="1" applyFill="1" applyBorder="1" applyAlignment="1">
      <alignment horizontal="center" vertical="center"/>
    </xf>
    <xf numFmtId="0" fontId="78" fillId="2" borderId="2" xfId="0" applyFont="1" applyFill="1" applyBorder="1" applyAlignment="1">
      <alignment horizontal="center" vertical="center"/>
    </xf>
    <xf numFmtId="0" fontId="78" fillId="2" borderId="4" xfId="0" applyFont="1" applyFill="1" applyBorder="1" applyAlignment="1">
      <alignment horizontal="center" vertical="center"/>
    </xf>
    <xf numFmtId="0" fontId="78" fillId="2" borderId="1" xfId="0" applyFont="1" applyFill="1" applyBorder="1" applyAlignment="1">
      <alignment horizontal="center" vertical="center" wrapText="1"/>
    </xf>
    <xf numFmtId="0" fontId="78" fillId="2" borderId="2" xfId="0" applyFont="1" applyFill="1" applyBorder="1" applyAlignment="1">
      <alignment horizontal="center" vertical="center" wrapText="1"/>
    </xf>
    <xf numFmtId="0" fontId="78" fillId="2" borderId="4" xfId="0" applyFont="1" applyFill="1" applyBorder="1" applyAlignment="1">
      <alignment horizontal="center" vertical="center" wrapText="1"/>
    </xf>
  </cellXfs>
  <cellStyles count="22214">
    <cellStyle name="_x0004_" xfId="33"/>
    <cellStyle name="_x0004_ 2" xfId="15295"/>
    <cellStyle name="_x0004_ 2 2" xfId="22168"/>
    <cellStyle name="_x000a_mouse.drv=lm" xfId="16"/>
    <cellStyle name="_x000a_mouse.drv=lm 2" xfId="2256"/>
    <cellStyle name="_x000a_mouse.drv=lm 3" xfId="2257"/>
    <cellStyle name="_x000a_mouse.drv=lm 4" xfId="2255"/>
    <cellStyle name="%REDUCTION" xfId="28"/>
    <cellStyle name="%REDUCTION 2" xfId="2259"/>
    <cellStyle name="%REDUCTION 3" xfId="2258"/>
    <cellStyle name="?鹎%U龡&amp;H齲_x005f_x0001_C铣_x005f_x0014__x005f_x0007__x005f_x0001__x005f_x0001_" xfId="2260"/>
    <cellStyle name="?鹎%U龡&amp;H齲_x0001_C铣_x0014__x0007__x0001__x0001_" xfId="35"/>
    <cellStyle name="?鹎%U龡&amp;H齲_x0001_C铣_x0014__x0007__x0001__x0001_ 2" xfId="2261"/>
    <cellStyle name="_2007年采购计划" xfId="40"/>
    <cellStyle name="_2007年采购计划 2" xfId="2263"/>
    <cellStyle name="_2007年采购计划 2 2" xfId="15293"/>
    <cellStyle name="_2007年采购计划 2 2 2" xfId="22166"/>
    <cellStyle name="_2007年采购计划 3" xfId="2264"/>
    <cellStyle name="_2007年采购计划 3 2" xfId="15292"/>
    <cellStyle name="_2007年采购计划 3 2 2" xfId="22165"/>
    <cellStyle name="_2007年采购计划 4" xfId="15294"/>
    <cellStyle name="_2007年采购计划 4 2" xfId="22167"/>
    <cellStyle name="_20100326高清市院遂宁检察院1080P配置清单26日改" xfId="2265"/>
    <cellStyle name="_2011预备费动支情况表" xfId="43"/>
    <cellStyle name="_2011预备费动支情况表 2" xfId="2267"/>
    <cellStyle name="_2011预备费动支情况表 3" xfId="2268"/>
    <cellStyle name="_2011预备费动支情况表 4" xfId="2266"/>
    <cellStyle name="_2011预备费动支情况表_2016年临沂高新预算附表0000" xfId="2269"/>
    <cellStyle name="_2011预备费动支情况表_2016年临沂高新预算附表111" xfId="2270"/>
    <cellStyle name="_5年经营计划" xfId="38"/>
    <cellStyle name="_5年经营计划 2" xfId="2272"/>
    <cellStyle name="_5年经营计划 3" xfId="2273"/>
    <cellStyle name="_5年经营计划 4" xfId="2271"/>
    <cellStyle name="_5年经营计划_2016年临沂高新预算附表0000" xfId="2274"/>
    <cellStyle name="_5年经营计划_2016年临沂高新预算附表111" xfId="2275"/>
    <cellStyle name="_8月份经调整后的分析报表" xfId="34"/>
    <cellStyle name="_8月份经调整后的分析报表 2" xfId="2277"/>
    <cellStyle name="_8月份经调整后的分析报表 3" xfId="2278"/>
    <cellStyle name="_8月份经调整后的分析报表 4" xfId="2276"/>
    <cellStyle name="_8月份经调整后的分析报表_2016年临沂高新预算附表0000" xfId="2279"/>
    <cellStyle name="_8月份经调整后的分析报表_2016年临沂高新预算附表111" xfId="2280"/>
    <cellStyle name="_Book1" xfId="45"/>
    <cellStyle name="_Book1 2" xfId="2282"/>
    <cellStyle name="_Book1 3" xfId="2283"/>
    <cellStyle name="_Book1 4" xfId="2281"/>
    <cellStyle name="_Book1_1" xfId="52"/>
    <cellStyle name="_Book1_1 2" xfId="2285"/>
    <cellStyle name="_Book1_1 3" xfId="2286"/>
    <cellStyle name="_Book1_1 4" xfId="2287"/>
    <cellStyle name="_Book1_1 5" xfId="2284"/>
    <cellStyle name="_Book1_1_2016年临沂高新预算附表0000" xfId="2288"/>
    <cellStyle name="_Book1_1_2016年临沂高新预算附表111" xfId="2289"/>
    <cellStyle name="_Book1_2" xfId="55"/>
    <cellStyle name="_Book1_2 2" xfId="2291"/>
    <cellStyle name="_Book1_2 3" xfId="2292"/>
    <cellStyle name="_Book1_2 4" xfId="2290"/>
    <cellStyle name="_Book1_3" xfId="60"/>
    <cellStyle name="_Book1_3 2" xfId="2294"/>
    <cellStyle name="_Book1_3 3" xfId="2295"/>
    <cellStyle name="_Book1_3 4" xfId="2293"/>
    <cellStyle name="_Book1_4" xfId="62"/>
    <cellStyle name="_Book1_4 2" xfId="2297"/>
    <cellStyle name="_Book1_4 2 2" xfId="15286"/>
    <cellStyle name="_Book1_4 2 2 2" xfId="22159"/>
    <cellStyle name="_Book1_4 3" xfId="2298"/>
    <cellStyle name="_Book1_4 3 2" xfId="15285"/>
    <cellStyle name="_Book1_4 3 2 2" xfId="22158"/>
    <cellStyle name="_Book1_4 4" xfId="2299"/>
    <cellStyle name="_Book1_4 4 2" xfId="15284"/>
    <cellStyle name="_Book1_4 4 2 2" xfId="22157"/>
    <cellStyle name="_Book1_4 5" xfId="15287"/>
    <cellStyle name="_Book1_4 5 2" xfId="22160"/>
    <cellStyle name="_Book1_5" xfId="14"/>
    <cellStyle name="_Book1_5 2" xfId="2301"/>
    <cellStyle name="_Book1_5 3" xfId="2300"/>
    <cellStyle name="_ET_STYLE_NoName_00_" xfId="23"/>
    <cellStyle name="_ET_STYLE_NoName_00_ 2" xfId="2303"/>
    <cellStyle name="_ET_STYLE_NoName_00_ 3" xfId="2304"/>
    <cellStyle name="_ET_STYLE_NoName_00_ 4" xfId="2305"/>
    <cellStyle name="_ET_STYLE_NoName_00_ 5" xfId="2302"/>
    <cellStyle name="_ET_STYLE_NoName_00__2016年临沂高新预算附表0000" xfId="2306"/>
    <cellStyle name="_ET_STYLE_NoName_00__2016年临沂高新预算附表111" xfId="2307"/>
    <cellStyle name="_ET_STYLE_NoName_00__Book1" xfId="63"/>
    <cellStyle name="_ET_STYLE_NoName_00__Book1 2" xfId="2309"/>
    <cellStyle name="_ET_STYLE_NoName_00__Book1 3" xfId="2310"/>
    <cellStyle name="_ET_STYLE_NoName_00__Book1 4" xfId="2308"/>
    <cellStyle name="_ET_STYLE_NoName_00__Book1_1" xfId="2311"/>
    <cellStyle name="_ET_STYLE_NoName_00__Book1_2" xfId="2312"/>
    <cellStyle name="_ET_STYLE_NoName_00__Book1_3" xfId="2313"/>
    <cellStyle name="_ET_STYLE_NoName_00__Sheet3" xfId="2314"/>
    <cellStyle name="_Sheet1" xfId="2315"/>
    <cellStyle name="_Sheet2" xfId="67"/>
    <cellStyle name="_Sheet2 2" xfId="2317"/>
    <cellStyle name="_Sheet2 3" xfId="2318"/>
    <cellStyle name="_Sheet2 4" xfId="2316"/>
    <cellStyle name="_Sheet2_2016年临沂高新预算附表0000" xfId="2319"/>
    <cellStyle name="_Sheet2_2016年临沂高新预算附表111" xfId="2320"/>
    <cellStyle name="_Sheet3" xfId="50"/>
    <cellStyle name="_Sheet3 2" xfId="2322"/>
    <cellStyle name="_Sheet3 3" xfId="2323"/>
    <cellStyle name="_Sheet3 4" xfId="2321"/>
    <cellStyle name="_Sheet3_2016年临沂高新预算附表0000" xfId="2324"/>
    <cellStyle name="_Sheet3_2016年临沂高新预算附表111" xfId="2325"/>
    <cellStyle name="_W采购公司07年财务预算" xfId="68"/>
    <cellStyle name="_W采购公司07年财务预算 2" xfId="2327"/>
    <cellStyle name="_W采购公司07年财务预算 3" xfId="2328"/>
    <cellStyle name="_W采购公司07年财务预算 4" xfId="2326"/>
    <cellStyle name="_W采购公司07年财务预算_2016年临沂高新预算附表0000" xfId="2329"/>
    <cellStyle name="_W采购公司07年财务预算_2016年临沂高新预算附表111" xfId="2330"/>
    <cellStyle name="_x005f_x0004_" xfId="2331"/>
    <cellStyle name="_x005f_x0004_ 2" xfId="2332"/>
    <cellStyle name="_x005f_x0004_ 2 2" xfId="15279"/>
    <cellStyle name="_x005f_x0004_ 2 2 2" xfId="22152"/>
    <cellStyle name="_x005f_x0004_ 3" xfId="15280"/>
    <cellStyle name="_x005f_x0004_ 3 2" xfId="22153"/>
    <cellStyle name="_采购公司2007年预算模版" xfId="71"/>
    <cellStyle name="_采购公司2007年预算模版 2" xfId="2334"/>
    <cellStyle name="_采购公司2007年预算模版 3" xfId="2333"/>
    <cellStyle name="_采购总成本预算" xfId="72"/>
    <cellStyle name="_采购总成本预算 2" xfId="2336"/>
    <cellStyle name="_采购总成本预算 2 2" xfId="15277"/>
    <cellStyle name="_采购总成本预算 2 2 2" xfId="22150"/>
    <cellStyle name="_采购总成本预算 3" xfId="2337"/>
    <cellStyle name="_采购总成本预算 3 2" xfId="15276"/>
    <cellStyle name="_采购总成本预算 3 2 2" xfId="22149"/>
    <cellStyle name="_采购总成本预算 4" xfId="15278"/>
    <cellStyle name="_采购总成本预算 4 2" xfId="22151"/>
    <cellStyle name="_弱电系统设备配置报价清单" xfId="2338"/>
    <cellStyle name="_生产计划分析0923" xfId="75"/>
    <cellStyle name="_生产计划分析0923 2" xfId="2340"/>
    <cellStyle name="_生产计划分析0923 2 2" xfId="15274"/>
    <cellStyle name="_生产计划分析0923 2 2 2" xfId="22147"/>
    <cellStyle name="_生产计划分析0923 3" xfId="2341"/>
    <cellStyle name="_生产计划分析0923 3 2" xfId="15273"/>
    <cellStyle name="_生产计划分析0923 3 2 2" xfId="22146"/>
    <cellStyle name="_生产计划分析0923 4" xfId="15275"/>
    <cellStyle name="_生产计划分析0923 4 2" xfId="22148"/>
    <cellStyle name="_投资分析模型" xfId="32"/>
    <cellStyle name="_投资分析模型 2" xfId="2343"/>
    <cellStyle name="_投资分析模型 3" xfId="2344"/>
    <cellStyle name="_投资分析模型 4" xfId="2342"/>
    <cellStyle name="_投资分析模型_2016年临沂高新预算附表0000" xfId="2345"/>
    <cellStyle name="_投资分析模型_2016年临沂高新预算附表111" xfId="2346"/>
    <cellStyle name="0,0_x000d__x000a_NA_x000d__x000a_" xfId="2347"/>
    <cellStyle name="0,0_x000d__x000a_NA_x000d__x000a_ 2" xfId="84"/>
    <cellStyle name="0,0_x000d__x000a_NA_x000d__x000a_ 2 2" xfId="15271"/>
    <cellStyle name="0,0_x000d__x000a_NA_x000d__x000a_ 2 2 2" xfId="22144"/>
    <cellStyle name="0,0_x000d__x000a_NA_x000d__x000a_ 3" xfId="15272"/>
    <cellStyle name="0,0_x000d__x000a_NA_x000d__x000a_ 3 2" xfId="22145"/>
    <cellStyle name="0,0_x005f_x000d__x000a_NA_x005f_x000d__x000a_ 2" xfId="2349"/>
    <cellStyle name="20% - Accent1" xfId="2350"/>
    <cellStyle name="20% - Accent1 2" xfId="15270"/>
    <cellStyle name="20% - Accent1 2 2" xfId="22143"/>
    <cellStyle name="20% - Accent2" xfId="2351"/>
    <cellStyle name="20% - Accent2 2" xfId="15269"/>
    <cellStyle name="20% - Accent2 2 2" xfId="22142"/>
    <cellStyle name="20% - Accent3" xfId="2352"/>
    <cellStyle name="20% - Accent3 2" xfId="15268"/>
    <cellStyle name="20% - Accent3 2 2" xfId="22141"/>
    <cellStyle name="20% - Accent4" xfId="2353"/>
    <cellStyle name="20% - Accent4 2" xfId="15267"/>
    <cellStyle name="20% - Accent4 2 2" xfId="22140"/>
    <cellStyle name="20% - Accent5" xfId="2354"/>
    <cellStyle name="20% - Accent5 2" xfId="15266"/>
    <cellStyle name="20% - Accent5 2 2" xfId="22139"/>
    <cellStyle name="20% - Accent6" xfId="2355"/>
    <cellStyle name="20% - Accent6 2" xfId="15265"/>
    <cellStyle name="20% - Accent6 2 2" xfId="22138"/>
    <cellStyle name="20% - 强调文字颜色 1" xfId="96"/>
    <cellStyle name="20% - 强调文字颜色 1 2" xfId="2357"/>
    <cellStyle name="20% - 强调文字颜色 1 3" xfId="2358"/>
    <cellStyle name="20% - 强调文字颜色 1 3 2" xfId="15263"/>
    <cellStyle name="20% - 强调文字颜色 1 3 2 2" xfId="22136"/>
    <cellStyle name="20% - 强调文字颜色 1 4" xfId="2359"/>
    <cellStyle name="20% - 强调文字颜色 1 4 2" xfId="15262"/>
    <cellStyle name="20% - 强调文字颜色 1 4 2 2" xfId="22135"/>
    <cellStyle name="20% - 强调文字颜色 1 5" xfId="2356"/>
    <cellStyle name="20% - 强调文字颜色 1 6" xfId="15264"/>
    <cellStyle name="20% - 强调文字颜色 1 6 2" xfId="22137"/>
    <cellStyle name="20% - 强调文字颜色 2" xfId="105"/>
    <cellStyle name="20% - 强调文字颜色 2 2" xfId="2361"/>
    <cellStyle name="20% - 强调文字颜色 2 3" xfId="2362"/>
    <cellStyle name="20% - 强调文字颜色 2 3 2" xfId="15260"/>
    <cellStyle name="20% - 强调文字颜色 2 3 2 2" xfId="22133"/>
    <cellStyle name="20% - 强调文字颜色 2 4" xfId="2363"/>
    <cellStyle name="20% - 强调文字颜色 2 4 2" xfId="15259"/>
    <cellStyle name="20% - 强调文字颜色 2 4 2 2" xfId="22132"/>
    <cellStyle name="20% - 强调文字颜色 2 5" xfId="2360"/>
    <cellStyle name="20% - 强调文字颜色 2 6" xfId="15261"/>
    <cellStyle name="20% - 强调文字颜色 2 6 2" xfId="22134"/>
    <cellStyle name="20% - 强调文字颜色 3" xfId="114"/>
    <cellStyle name="20% - 强调文字颜色 3 2" xfId="2365"/>
    <cellStyle name="20% - 强调文字颜色 3 3" xfId="2366"/>
    <cellStyle name="20% - 强调文字颜色 3 3 2" xfId="15257"/>
    <cellStyle name="20% - 强调文字颜色 3 3 2 2" xfId="22130"/>
    <cellStyle name="20% - 强调文字颜色 3 4" xfId="2367"/>
    <cellStyle name="20% - 强调文字颜色 3 4 2" xfId="15256"/>
    <cellStyle name="20% - 强调文字颜色 3 4 2 2" xfId="22129"/>
    <cellStyle name="20% - 强调文字颜色 3 5" xfId="2364"/>
    <cellStyle name="20% - 强调文字颜色 3 6" xfId="15258"/>
    <cellStyle name="20% - 强调文字颜色 3 6 2" xfId="22131"/>
    <cellStyle name="20% - 强调文字颜色 4" xfId="83"/>
    <cellStyle name="20% - 强调文字颜色 4 2" xfId="2369"/>
    <cellStyle name="20% - 强调文字颜色 4 3" xfId="2370"/>
    <cellStyle name="20% - 强调文字颜色 4 3 2" xfId="15254"/>
    <cellStyle name="20% - 强调文字颜色 4 3 2 2" xfId="22127"/>
    <cellStyle name="20% - 强调文字颜色 4 4" xfId="2371"/>
    <cellStyle name="20% - 强调文字颜色 4 4 2" xfId="15253"/>
    <cellStyle name="20% - 强调文字颜色 4 4 2 2" xfId="22126"/>
    <cellStyle name="20% - 强调文字颜色 4 5" xfId="2368"/>
    <cellStyle name="20% - 强调文字颜色 4 6" xfId="15255"/>
    <cellStyle name="20% - 强调文字颜色 4 6 2" xfId="22128"/>
    <cellStyle name="20% - 强调文字颜色 5" xfId="121"/>
    <cellStyle name="20% - 强调文字颜色 5 2" xfId="2373"/>
    <cellStyle name="20% - 强调文字颜色 5 3" xfId="2374"/>
    <cellStyle name="20% - 强调文字颜色 5 3 2" xfId="15251"/>
    <cellStyle name="20% - 强调文字颜色 5 3 2 2" xfId="22124"/>
    <cellStyle name="20% - 强调文字颜色 5 4" xfId="2375"/>
    <cellStyle name="20% - 强调文字颜色 5 4 2" xfId="15250"/>
    <cellStyle name="20% - 强调文字颜色 5 4 2 2" xfId="22123"/>
    <cellStyle name="20% - 强调文字颜色 5 5" xfId="2372"/>
    <cellStyle name="20% - 强调文字颜色 5 6" xfId="15252"/>
    <cellStyle name="20% - 强调文字颜色 5 6 2" xfId="22125"/>
    <cellStyle name="20% - 强调文字颜色 6" xfId="124"/>
    <cellStyle name="20% - 强调文字颜色 6 2" xfId="2377"/>
    <cellStyle name="20% - 强调文字颜色 6 3" xfId="2378"/>
    <cellStyle name="20% - 强调文字颜色 6 3 2" xfId="15248"/>
    <cellStyle name="20% - 强调文字颜色 6 3 2 2" xfId="22121"/>
    <cellStyle name="20% - 强调文字颜色 6 4" xfId="2379"/>
    <cellStyle name="20% - 强调文字颜色 6 4 2" xfId="15247"/>
    <cellStyle name="20% - 强调文字颜色 6 4 2 2" xfId="22120"/>
    <cellStyle name="20% - 强调文字颜色 6 5" xfId="2376"/>
    <cellStyle name="20% - 强调文字颜色 6 6" xfId="15249"/>
    <cellStyle name="20% - 强调文字颜色 6 6 2" xfId="22122"/>
    <cellStyle name="40% - Accent1" xfId="2380"/>
    <cellStyle name="40% - Accent1 2" xfId="15246"/>
    <cellStyle name="40% - Accent1 2 2" xfId="22119"/>
    <cellStyle name="40% - Accent2" xfId="2381"/>
    <cellStyle name="40% - Accent2 2" xfId="15245"/>
    <cellStyle name="40% - Accent2 2 2" xfId="22118"/>
    <cellStyle name="40% - Accent3" xfId="2382"/>
    <cellStyle name="40% - Accent3 2" xfId="15244"/>
    <cellStyle name="40% - Accent3 2 2" xfId="22117"/>
    <cellStyle name="40% - Accent4" xfId="2383"/>
    <cellStyle name="40% - Accent4 2" xfId="15243"/>
    <cellStyle name="40% - Accent4 2 2" xfId="22116"/>
    <cellStyle name="40% - Accent5" xfId="2384"/>
    <cellStyle name="40% - Accent5 2" xfId="15242"/>
    <cellStyle name="40% - Accent5 2 2" xfId="22115"/>
    <cellStyle name="40% - Accent6" xfId="2385"/>
    <cellStyle name="40% - Accent6 2" xfId="15241"/>
    <cellStyle name="40% - Accent6 2 2" xfId="22114"/>
    <cellStyle name="40% - 强调文字颜色 1" xfId="129"/>
    <cellStyle name="40% - 强调文字颜色 1 2" xfId="2387"/>
    <cellStyle name="40% - 强调文字颜色 1 3" xfId="2388"/>
    <cellStyle name="40% - 强调文字颜色 1 3 2" xfId="15239"/>
    <cellStyle name="40% - 强调文字颜色 1 3 2 2" xfId="22112"/>
    <cellStyle name="40% - 强调文字颜色 1 4" xfId="2389"/>
    <cellStyle name="40% - 强调文字颜色 1 4 2" xfId="15238"/>
    <cellStyle name="40% - 强调文字颜色 1 4 2 2" xfId="22111"/>
    <cellStyle name="40% - 强调文字颜色 1 5" xfId="2386"/>
    <cellStyle name="40% - 强调文字颜色 1 6" xfId="15240"/>
    <cellStyle name="40% - 强调文字颜色 1 6 2" xfId="22113"/>
    <cellStyle name="40% - 强调文字颜色 2" xfId="131"/>
    <cellStyle name="40% - 强调文字颜色 2 2" xfId="2391"/>
    <cellStyle name="40% - 强调文字颜色 2 3" xfId="2392"/>
    <cellStyle name="40% - 强调文字颜色 2 3 2" xfId="15236"/>
    <cellStyle name="40% - 强调文字颜色 2 3 2 2" xfId="22109"/>
    <cellStyle name="40% - 强调文字颜色 2 4" xfId="2393"/>
    <cellStyle name="40% - 强调文字颜色 2 4 2" xfId="15235"/>
    <cellStyle name="40% - 强调文字颜色 2 4 2 2" xfId="22108"/>
    <cellStyle name="40% - 强调文字颜色 2 5" xfId="2390"/>
    <cellStyle name="40% - 强调文字颜色 2 6" xfId="15237"/>
    <cellStyle name="40% - 强调文字颜色 2 6 2" xfId="22110"/>
    <cellStyle name="40% - 强调文字颜色 3" xfId="133"/>
    <cellStyle name="40% - 强调文字颜色 3 2" xfId="2395"/>
    <cellStyle name="40% - 强调文字颜色 3 3" xfId="2396"/>
    <cellStyle name="40% - 强调文字颜色 3 3 2" xfId="15233"/>
    <cellStyle name="40% - 强调文字颜色 3 3 2 2" xfId="22106"/>
    <cellStyle name="40% - 强调文字颜色 3 4" xfId="2397"/>
    <cellStyle name="40% - 强调文字颜色 3 4 2" xfId="15232"/>
    <cellStyle name="40% - 强调文字颜色 3 4 2 2" xfId="22105"/>
    <cellStyle name="40% - 强调文字颜色 3 5" xfId="2394"/>
    <cellStyle name="40% - 强调文字颜色 3 6" xfId="15234"/>
    <cellStyle name="40% - 强调文字颜色 3 6 2" xfId="22107"/>
    <cellStyle name="40% - 强调文字颜色 4" xfId="142"/>
    <cellStyle name="40% - 强调文字颜色 4 2" xfId="2399"/>
    <cellStyle name="40% - 强调文字颜色 4 3" xfId="2400"/>
    <cellStyle name="40% - 强调文字颜色 4 3 2" xfId="15230"/>
    <cellStyle name="40% - 强调文字颜色 4 3 2 2" xfId="22103"/>
    <cellStyle name="40% - 强调文字颜色 4 4" xfId="2401"/>
    <cellStyle name="40% - 强调文字颜色 4 4 2" xfId="15229"/>
    <cellStyle name="40% - 强调文字颜色 4 4 2 2" xfId="22102"/>
    <cellStyle name="40% - 强调文字颜色 4 5" xfId="2398"/>
    <cellStyle name="40% - 强调文字颜色 4 6" xfId="15231"/>
    <cellStyle name="40% - 强调文字颜色 4 6 2" xfId="22104"/>
    <cellStyle name="40% - 强调文字颜色 5" xfId="144"/>
    <cellStyle name="40% - 强调文字颜色 5 2" xfId="2403"/>
    <cellStyle name="40% - 强调文字颜色 5 3" xfId="2404"/>
    <cellStyle name="40% - 强调文字颜色 5 3 2" xfId="15227"/>
    <cellStyle name="40% - 强调文字颜色 5 3 2 2" xfId="22100"/>
    <cellStyle name="40% - 强调文字颜色 5 4" xfId="2405"/>
    <cellStyle name="40% - 强调文字颜色 5 4 2" xfId="15226"/>
    <cellStyle name="40% - 强调文字颜色 5 4 2 2" xfId="22099"/>
    <cellStyle name="40% - 强调文字颜色 5 5" xfId="2402"/>
    <cellStyle name="40% - 强调文字颜色 5 6" xfId="15228"/>
    <cellStyle name="40% - 强调文字颜色 5 6 2" xfId="22101"/>
    <cellStyle name="40% - 强调文字颜色 6" xfId="146"/>
    <cellStyle name="40% - 强调文字颜色 6 2" xfId="2407"/>
    <cellStyle name="40% - 强调文字颜色 6 3" xfId="2408"/>
    <cellStyle name="40% - 强调文字颜色 6 3 2" xfId="15224"/>
    <cellStyle name="40% - 强调文字颜色 6 3 2 2" xfId="22097"/>
    <cellStyle name="40% - 强调文字颜色 6 4" xfId="2409"/>
    <cellStyle name="40% - 强调文字颜色 6 4 2" xfId="15223"/>
    <cellStyle name="40% - 强调文字颜色 6 4 2 2" xfId="22096"/>
    <cellStyle name="40% - 强调文字颜色 6 5" xfId="2406"/>
    <cellStyle name="40% - 强调文字颜色 6 6" xfId="15225"/>
    <cellStyle name="40% - 强调文字颜色 6 6 2" xfId="22098"/>
    <cellStyle name="60% - Accent1" xfId="2410"/>
    <cellStyle name="60% - Accent1 2" xfId="15222"/>
    <cellStyle name="60% - Accent1 2 2" xfId="22095"/>
    <cellStyle name="60% - Accent2" xfId="2411"/>
    <cellStyle name="60% - Accent2 2" xfId="15221"/>
    <cellStyle name="60% - Accent2 2 2" xfId="22094"/>
    <cellStyle name="60% - Accent3" xfId="2412"/>
    <cellStyle name="60% - Accent3 2" xfId="15220"/>
    <cellStyle name="60% - Accent3 2 2" xfId="22093"/>
    <cellStyle name="60% - Accent4" xfId="2413"/>
    <cellStyle name="60% - Accent4 2" xfId="15219"/>
    <cellStyle name="60% - Accent4 2 2" xfId="22092"/>
    <cellStyle name="60% - Accent5" xfId="2414"/>
    <cellStyle name="60% - Accent5 2" xfId="15218"/>
    <cellStyle name="60% - Accent5 2 2" xfId="22091"/>
    <cellStyle name="60% - Accent6" xfId="2415"/>
    <cellStyle name="60% - Accent6 2" xfId="15217"/>
    <cellStyle name="60% - Accent6 2 2" xfId="22090"/>
    <cellStyle name="60% - 强调文字颜色 1" xfId="147"/>
    <cellStyle name="60% - 强调文字颜色 1 2" xfId="2417"/>
    <cellStyle name="60% - 强调文字颜色 1 3" xfId="2418"/>
    <cellStyle name="60% - 强调文字颜色 1 3 2" xfId="15215"/>
    <cellStyle name="60% - 强调文字颜色 1 3 2 2" xfId="22088"/>
    <cellStyle name="60% - 强调文字颜色 1 4" xfId="2419"/>
    <cellStyle name="60% - 强调文字颜色 1 4 2" xfId="15214"/>
    <cellStyle name="60% - 强调文字颜色 1 4 2 2" xfId="22087"/>
    <cellStyle name="60% - 强调文字颜色 1 5" xfId="2416"/>
    <cellStyle name="60% - 强调文字颜色 1 6" xfId="15216"/>
    <cellStyle name="60% - 强调文字颜色 1 6 2" xfId="22089"/>
    <cellStyle name="60% - 强调文字颜色 2" xfId="148"/>
    <cellStyle name="60% - 强调文字颜色 2 2" xfId="2421"/>
    <cellStyle name="60% - 强调文字颜色 2 3" xfId="2422"/>
    <cellStyle name="60% - 强调文字颜色 2 3 2" xfId="15212"/>
    <cellStyle name="60% - 强调文字颜色 2 3 2 2" xfId="22085"/>
    <cellStyle name="60% - 强调文字颜色 2 4" xfId="2423"/>
    <cellStyle name="60% - 强调文字颜色 2 4 2" xfId="15211"/>
    <cellStyle name="60% - 强调文字颜色 2 4 2 2" xfId="22084"/>
    <cellStyle name="60% - 强调文字颜色 2 5" xfId="2420"/>
    <cellStyle name="60% - 强调文字颜色 2 6" xfId="15213"/>
    <cellStyle name="60% - 强调文字颜色 2 6 2" xfId="22086"/>
    <cellStyle name="60% - 强调文字颜色 3" xfId="42"/>
    <cellStyle name="60% - 强调文字颜色 3 2" xfId="2425"/>
    <cellStyle name="60% - 强调文字颜色 3 3" xfId="2426"/>
    <cellStyle name="60% - 强调文字颜色 3 3 2" xfId="15209"/>
    <cellStyle name="60% - 强调文字颜色 3 3 2 2" xfId="22082"/>
    <cellStyle name="60% - 强调文字颜色 3 4" xfId="2427"/>
    <cellStyle name="60% - 强调文字颜色 3 4 2" xfId="15208"/>
    <cellStyle name="60% - 强调文字颜色 3 4 2 2" xfId="22081"/>
    <cellStyle name="60% - 强调文字颜色 3 5" xfId="2424"/>
    <cellStyle name="60% - 强调文字颜色 3 6" xfId="15210"/>
    <cellStyle name="60% - 强调文字颜色 3 6 2" xfId="22083"/>
    <cellStyle name="60% - 强调文字颜色 4" xfId="149"/>
    <cellStyle name="60% - 强调文字颜色 4 2" xfId="2429"/>
    <cellStyle name="60% - 强调文字颜色 4 3" xfId="2430"/>
    <cellStyle name="60% - 强调文字颜色 4 3 2" xfId="15206"/>
    <cellStyle name="60% - 强调文字颜色 4 3 2 2" xfId="22079"/>
    <cellStyle name="60% - 强调文字颜色 4 4" xfId="2431"/>
    <cellStyle name="60% - 强调文字颜色 4 4 2" xfId="15205"/>
    <cellStyle name="60% - 强调文字颜色 4 4 2 2" xfId="22078"/>
    <cellStyle name="60% - 强调文字颜色 4 5" xfId="2428"/>
    <cellStyle name="60% - 强调文字颜色 4 6" xfId="15207"/>
    <cellStyle name="60% - 强调文字颜色 4 6 2" xfId="22080"/>
    <cellStyle name="60% - 强调文字颜色 5" xfId="150"/>
    <cellStyle name="60% - 强调文字颜色 5 2" xfId="2433"/>
    <cellStyle name="60% - 强调文字颜色 5 3" xfId="2434"/>
    <cellStyle name="60% - 强调文字颜色 5 3 2" xfId="15203"/>
    <cellStyle name="60% - 强调文字颜色 5 3 2 2" xfId="22076"/>
    <cellStyle name="60% - 强调文字颜色 5 4" xfId="2435"/>
    <cellStyle name="60% - 强调文字颜色 5 4 2" xfId="15202"/>
    <cellStyle name="60% - 强调文字颜色 5 4 2 2" xfId="22075"/>
    <cellStyle name="60% - 强调文字颜色 5 5" xfId="2432"/>
    <cellStyle name="60% - 强调文字颜色 5 6" xfId="15204"/>
    <cellStyle name="60% - 强调文字颜色 5 6 2" xfId="22077"/>
    <cellStyle name="60% - 强调文字颜色 6" xfId="151"/>
    <cellStyle name="60% - 强调文字颜色 6 2" xfId="2437"/>
    <cellStyle name="60% - 强调文字颜色 6 3" xfId="2438"/>
    <cellStyle name="60% - 强调文字颜色 6 3 2" xfId="15200"/>
    <cellStyle name="60% - 强调文字颜色 6 3 2 2" xfId="22073"/>
    <cellStyle name="60% - 强调文字颜色 6 4" xfId="2439"/>
    <cellStyle name="60% - 强调文字颜色 6 4 2" xfId="15199"/>
    <cellStyle name="60% - 强调文字颜色 6 4 2 2" xfId="22072"/>
    <cellStyle name="60% - 强调文字颜色 6 5" xfId="2436"/>
    <cellStyle name="60% - 强调文字颜色 6 6" xfId="15201"/>
    <cellStyle name="60% - 强调文字颜色 6 6 2" xfId="22074"/>
    <cellStyle name="6mal" xfId="74"/>
    <cellStyle name="6mal 2" xfId="2441"/>
    <cellStyle name="6mal 3" xfId="2442"/>
    <cellStyle name="6mal 4" xfId="2440"/>
    <cellStyle name="Accent1" xfId="152"/>
    <cellStyle name="Accent1 - 20%" xfId="37"/>
    <cellStyle name="Accent1 - 20% 2" xfId="2445"/>
    <cellStyle name="Accent1 - 20% 2 2" xfId="15196"/>
    <cellStyle name="Accent1 - 20% 2 2 2" xfId="22069"/>
    <cellStyle name="Accent1 - 20% 3" xfId="2446"/>
    <cellStyle name="Accent1 - 20% 3 2" xfId="15195"/>
    <cellStyle name="Accent1 - 20% 3 2 2" xfId="22068"/>
    <cellStyle name="Accent1 - 20% 4" xfId="2447"/>
    <cellStyle name="Accent1 - 20% 4 2" xfId="15194"/>
    <cellStyle name="Accent1 - 20% 4 2 2" xfId="22067"/>
    <cellStyle name="Accent1 - 20% 5" xfId="2444"/>
    <cellStyle name="Accent1 - 20% 6" xfId="15197"/>
    <cellStyle name="Accent1 - 20% 6 2" xfId="22070"/>
    <cellStyle name="Accent1 - 40%" xfId="153"/>
    <cellStyle name="Accent1 - 40% 2" xfId="2449"/>
    <cellStyle name="Accent1 - 40% 2 2" xfId="15192"/>
    <cellStyle name="Accent1 - 40% 2 2 2" xfId="22065"/>
    <cellStyle name="Accent1 - 40% 3" xfId="2450"/>
    <cellStyle name="Accent1 - 40% 3 2" xfId="15191"/>
    <cellStyle name="Accent1 - 40% 3 2 2" xfId="22064"/>
    <cellStyle name="Accent1 - 40% 4" xfId="2451"/>
    <cellStyle name="Accent1 - 40% 4 2" xfId="15190"/>
    <cellStyle name="Accent1 - 40% 4 2 2" xfId="22063"/>
    <cellStyle name="Accent1 - 40% 5" xfId="2448"/>
    <cellStyle name="Accent1 - 40% 6" xfId="15193"/>
    <cellStyle name="Accent1 - 40% 6 2" xfId="22066"/>
    <cellStyle name="Accent1 - 60%" xfId="154"/>
    <cellStyle name="Accent1 - 60% 2" xfId="2453"/>
    <cellStyle name="Accent1 - 60% 2 2" xfId="15188"/>
    <cellStyle name="Accent1 - 60% 2 2 2" xfId="22061"/>
    <cellStyle name="Accent1 - 60% 3" xfId="2454"/>
    <cellStyle name="Accent1 - 60% 3 2" xfId="15187"/>
    <cellStyle name="Accent1 - 60% 3 2 2" xfId="22060"/>
    <cellStyle name="Accent1 - 60% 4" xfId="2455"/>
    <cellStyle name="Accent1 - 60% 4 2" xfId="15186"/>
    <cellStyle name="Accent1 - 60% 4 2 2" xfId="22059"/>
    <cellStyle name="Accent1 - 60% 5" xfId="2452"/>
    <cellStyle name="Accent1 - 60% 6" xfId="15189"/>
    <cellStyle name="Accent1 - 60% 6 2" xfId="22062"/>
    <cellStyle name="Accent1 10" xfId="5675"/>
    <cellStyle name="Accent1 11" xfId="13709"/>
    <cellStyle name="Accent1 12" xfId="5680"/>
    <cellStyle name="Accent1 13" xfId="13718"/>
    <cellStyle name="Accent1 14" xfId="5695"/>
    <cellStyle name="Accent1 15" xfId="13723"/>
    <cellStyle name="Accent1 16" xfId="5710"/>
    <cellStyle name="Accent1 17" xfId="13716"/>
    <cellStyle name="Accent1 18" xfId="5758"/>
    <cellStyle name="Accent1 19" xfId="13722"/>
    <cellStyle name="Accent1 2" xfId="2456"/>
    <cellStyle name="Accent1 2 2" xfId="15185"/>
    <cellStyle name="Accent1 2 2 2" xfId="22058"/>
    <cellStyle name="Accent1 20" xfId="5761"/>
    <cellStyle name="Accent1 21" xfId="13724"/>
    <cellStyle name="Accent1 22" xfId="5788"/>
    <cellStyle name="Accent1 23" xfId="13732"/>
    <cellStyle name="Accent1 24" xfId="5807"/>
    <cellStyle name="Accent1 25" xfId="13736"/>
    <cellStyle name="Accent1 26" xfId="5813"/>
    <cellStyle name="Accent1 27" xfId="13745"/>
    <cellStyle name="Accent1 28" xfId="5791"/>
    <cellStyle name="Accent1 29" xfId="13758"/>
    <cellStyle name="Accent1 3" xfId="2457"/>
    <cellStyle name="Accent1 3 2" xfId="15184"/>
    <cellStyle name="Accent1 3 2 2" xfId="22057"/>
    <cellStyle name="Accent1 30" xfId="5816"/>
    <cellStyle name="Accent1 31" xfId="13763"/>
    <cellStyle name="Accent1 32" xfId="5832"/>
    <cellStyle name="Accent1 33" xfId="13751"/>
    <cellStyle name="Accent1 34" xfId="5885"/>
    <cellStyle name="Accent1 35" xfId="13760"/>
    <cellStyle name="Accent1 36" xfId="5900"/>
    <cellStyle name="Accent1 37" xfId="13766"/>
    <cellStyle name="Accent1 38" xfId="5912"/>
    <cellStyle name="Accent1 39" xfId="13770"/>
    <cellStyle name="Accent1 4" xfId="2458"/>
    <cellStyle name="Accent1 4 2" xfId="15183"/>
    <cellStyle name="Accent1 4 2 2" xfId="22056"/>
    <cellStyle name="Accent1 40" xfId="5933"/>
    <cellStyle name="Accent1 41" xfId="13747"/>
    <cellStyle name="Accent1 42" xfId="6012"/>
    <cellStyle name="Accent1 43" xfId="13754"/>
    <cellStyle name="Accent1 44" xfId="6019"/>
    <cellStyle name="Accent1 45" xfId="13764"/>
    <cellStyle name="Accent1 46" xfId="6022"/>
    <cellStyle name="Accent1 47" xfId="13774"/>
    <cellStyle name="Accent1 48" xfId="6037"/>
    <cellStyle name="Accent1 49" xfId="13779"/>
    <cellStyle name="Accent1 5" xfId="2459"/>
    <cellStyle name="Accent1 5 2" xfId="15182"/>
    <cellStyle name="Accent1 5 2 2" xfId="22055"/>
    <cellStyle name="Accent1 50" xfId="6102"/>
    <cellStyle name="Accent1 51" xfId="15198"/>
    <cellStyle name="Accent1 51 2" xfId="22071"/>
    <cellStyle name="Accent1 52" xfId="15282"/>
    <cellStyle name="Accent1 52 2" xfId="22155"/>
    <cellStyle name="Accent1 53" xfId="15338"/>
    <cellStyle name="Accent1 53 2" xfId="22211"/>
    <cellStyle name="Accent1 54" xfId="15281"/>
    <cellStyle name="Accent1 54 2" xfId="22154"/>
    <cellStyle name="Accent1 6" xfId="2460"/>
    <cellStyle name="Accent1 6 2" xfId="15181"/>
    <cellStyle name="Accent1 6 2 2" xfId="22054"/>
    <cellStyle name="Accent1 7" xfId="2461"/>
    <cellStyle name="Accent1 7 2" xfId="15180"/>
    <cellStyle name="Accent1 7 2 2" xfId="22053"/>
    <cellStyle name="Accent1 8" xfId="2462"/>
    <cellStyle name="Accent1 8 2" xfId="15179"/>
    <cellStyle name="Accent1 8 2 2" xfId="22052"/>
    <cellStyle name="Accent1 9" xfId="2443"/>
    <cellStyle name="Accent1_33甘肃" xfId="12"/>
    <cellStyle name="Accent2" xfId="155"/>
    <cellStyle name="Accent2 - 20%" xfId="58"/>
    <cellStyle name="Accent2 - 20% 2" xfId="2465"/>
    <cellStyle name="Accent2 - 20% 2 2" xfId="15176"/>
    <cellStyle name="Accent2 - 20% 2 2 2" xfId="22049"/>
    <cellStyle name="Accent2 - 20% 3" xfId="2466"/>
    <cellStyle name="Accent2 - 20% 3 2" xfId="15175"/>
    <cellStyle name="Accent2 - 20% 3 2 2" xfId="22048"/>
    <cellStyle name="Accent2 - 20% 4" xfId="2467"/>
    <cellStyle name="Accent2 - 20% 4 2" xfId="15174"/>
    <cellStyle name="Accent2 - 20% 4 2 2" xfId="22047"/>
    <cellStyle name="Accent2 - 20% 5" xfId="2464"/>
    <cellStyle name="Accent2 - 20% 6" xfId="15177"/>
    <cellStyle name="Accent2 - 20% 6 2" xfId="22050"/>
    <cellStyle name="Accent2 - 40%" xfId="160"/>
    <cellStyle name="Accent2 - 40% 2" xfId="2469"/>
    <cellStyle name="Accent2 - 40% 2 2" xfId="15172"/>
    <cellStyle name="Accent2 - 40% 2 2 2" xfId="22045"/>
    <cellStyle name="Accent2 - 40% 3" xfId="2470"/>
    <cellStyle name="Accent2 - 40% 3 2" xfId="15171"/>
    <cellStyle name="Accent2 - 40% 3 2 2" xfId="22044"/>
    <cellStyle name="Accent2 - 40% 4" xfId="2471"/>
    <cellStyle name="Accent2 - 40% 4 2" xfId="15170"/>
    <cellStyle name="Accent2 - 40% 4 2 2" xfId="22043"/>
    <cellStyle name="Accent2 - 40% 5" xfId="2468"/>
    <cellStyle name="Accent2 - 40% 6" xfId="15173"/>
    <cellStyle name="Accent2 - 40% 6 2" xfId="22046"/>
    <cellStyle name="Accent2 - 60%" xfId="41"/>
    <cellStyle name="Accent2 - 60% 2" xfId="2473"/>
    <cellStyle name="Accent2 - 60% 2 2" xfId="15168"/>
    <cellStyle name="Accent2 - 60% 2 2 2" xfId="22041"/>
    <cellStyle name="Accent2 - 60% 3" xfId="2474"/>
    <cellStyle name="Accent2 - 60% 3 2" xfId="15167"/>
    <cellStyle name="Accent2 - 60% 3 2 2" xfId="22040"/>
    <cellStyle name="Accent2 - 60% 4" xfId="2475"/>
    <cellStyle name="Accent2 - 60% 4 2" xfId="15166"/>
    <cellStyle name="Accent2 - 60% 4 2 2" xfId="22039"/>
    <cellStyle name="Accent2 - 60% 5" xfId="2472"/>
    <cellStyle name="Accent2 - 60% 6" xfId="15169"/>
    <cellStyle name="Accent2 - 60% 6 2" xfId="22042"/>
    <cellStyle name="Accent2 10" xfId="5612"/>
    <cellStyle name="Accent2 11" xfId="13688"/>
    <cellStyle name="Accent2 12" xfId="5609"/>
    <cellStyle name="Accent2 13" xfId="13696"/>
    <cellStyle name="Accent2 14" xfId="5626"/>
    <cellStyle name="Accent2 15" xfId="13700"/>
    <cellStyle name="Accent2 16" xfId="5638"/>
    <cellStyle name="Accent2 17" xfId="13692"/>
    <cellStyle name="Accent2 18" xfId="5686"/>
    <cellStyle name="Accent2 19" xfId="13697"/>
    <cellStyle name="Accent2 2" xfId="2476"/>
    <cellStyle name="Accent2 2 2" xfId="15165"/>
    <cellStyle name="Accent2 2 2 2" xfId="22038"/>
    <cellStyle name="Accent2 20" xfId="5683"/>
    <cellStyle name="Accent2 21" xfId="13695"/>
    <cellStyle name="Accent2 22" xfId="5713"/>
    <cellStyle name="Accent2 23" xfId="13705"/>
    <cellStyle name="Accent2 24" xfId="5731"/>
    <cellStyle name="Accent2 25" xfId="13708"/>
    <cellStyle name="Accent2 26" xfId="5734"/>
    <cellStyle name="Accent2 27" xfId="13719"/>
    <cellStyle name="Accent2 28" xfId="5701"/>
    <cellStyle name="Accent2 29" xfId="13735"/>
    <cellStyle name="Accent2 3" xfId="2477"/>
    <cellStyle name="Accent2 3 2" xfId="15164"/>
    <cellStyle name="Accent2 3 2 2" xfId="22037"/>
    <cellStyle name="Accent2 30" xfId="5725"/>
    <cellStyle name="Accent2 31" xfId="13740"/>
    <cellStyle name="Accent2 32" xfId="5746"/>
    <cellStyle name="Accent2 33" xfId="13725"/>
    <cellStyle name="Accent2 34" xfId="5819"/>
    <cellStyle name="Accent2 35" xfId="13733"/>
    <cellStyle name="Accent2 36" xfId="5831"/>
    <cellStyle name="Accent2 37" xfId="13739"/>
    <cellStyle name="Accent2 38" xfId="5841"/>
    <cellStyle name="Accent2 39" xfId="13743"/>
    <cellStyle name="Accent2 4" xfId="2478"/>
    <cellStyle name="Accent2 4 2" xfId="15163"/>
    <cellStyle name="Accent2 4 2 2" xfId="22036"/>
    <cellStyle name="Accent2 40" xfId="5861"/>
    <cellStyle name="Accent2 41" xfId="13711"/>
    <cellStyle name="Accent2 42" xfId="5948"/>
    <cellStyle name="Accent2 43" xfId="13717"/>
    <cellStyle name="Accent2 44" xfId="5954"/>
    <cellStyle name="Accent2 45" xfId="13729"/>
    <cellStyle name="Accent2 46" xfId="5951"/>
    <cellStyle name="Accent2 47" xfId="13744"/>
    <cellStyle name="Accent2 48" xfId="5968"/>
    <cellStyle name="Accent2 49" xfId="13750"/>
    <cellStyle name="Accent2 5" xfId="2479"/>
    <cellStyle name="Accent2 5 2" xfId="15162"/>
    <cellStyle name="Accent2 5 2 2" xfId="22035"/>
    <cellStyle name="Accent2 50" xfId="3453"/>
    <cellStyle name="Accent2 51" xfId="15178"/>
    <cellStyle name="Accent2 51 2" xfId="22051"/>
    <cellStyle name="Accent2 52" xfId="15288"/>
    <cellStyle name="Accent2 52 2" xfId="22161"/>
    <cellStyle name="Accent2 53" xfId="15337"/>
    <cellStyle name="Accent2 53 2" xfId="22210"/>
    <cellStyle name="Accent2 54" xfId="15283"/>
    <cellStyle name="Accent2 54 2" xfId="22156"/>
    <cellStyle name="Accent2 6" xfId="2480"/>
    <cellStyle name="Accent2 6 2" xfId="15161"/>
    <cellStyle name="Accent2 6 2 2" xfId="22034"/>
    <cellStyle name="Accent2 7" xfId="2481"/>
    <cellStyle name="Accent2 7 2" xfId="15160"/>
    <cellStyle name="Accent2 7 2 2" xfId="22033"/>
    <cellStyle name="Accent2 8" xfId="2482"/>
    <cellStyle name="Accent2 8 2" xfId="15159"/>
    <cellStyle name="Accent2 8 2 2" xfId="22032"/>
    <cellStyle name="Accent2 9" xfId="2463"/>
    <cellStyle name="Accent2_33甘肃" xfId="127"/>
    <cellStyle name="Accent3" xfId="166"/>
    <cellStyle name="Accent3 - 20%" xfId="167"/>
    <cellStyle name="Accent3 - 20% 2" xfId="2485"/>
    <cellStyle name="Accent3 - 20% 2 2" xfId="15156"/>
    <cellStyle name="Accent3 - 20% 2 2 2" xfId="22029"/>
    <cellStyle name="Accent3 - 20% 3" xfId="2486"/>
    <cellStyle name="Accent3 - 20% 3 2" xfId="15155"/>
    <cellStyle name="Accent3 - 20% 3 2 2" xfId="22028"/>
    <cellStyle name="Accent3 - 20% 4" xfId="2487"/>
    <cellStyle name="Accent3 - 20% 4 2" xfId="15154"/>
    <cellStyle name="Accent3 - 20% 4 2 2" xfId="22027"/>
    <cellStyle name="Accent3 - 20% 5" xfId="2484"/>
    <cellStyle name="Accent3 - 20% 6" xfId="15157"/>
    <cellStyle name="Accent3 - 20% 6 2" xfId="22030"/>
    <cellStyle name="Accent3 - 40%" xfId="139"/>
    <cellStyle name="Accent3 - 40% 2" xfId="2489"/>
    <cellStyle name="Accent3 - 40% 2 2" xfId="15152"/>
    <cellStyle name="Accent3 - 40% 2 2 2" xfId="22025"/>
    <cellStyle name="Accent3 - 40% 3" xfId="2490"/>
    <cellStyle name="Accent3 - 40% 3 2" xfId="15151"/>
    <cellStyle name="Accent3 - 40% 3 2 2" xfId="22024"/>
    <cellStyle name="Accent3 - 40% 4" xfId="2491"/>
    <cellStyle name="Accent3 - 40% 4 2" xfId="15150"/>
    <cellStyle name="Accent3 - 40% 4 2 2" xfId="22023"/>
    <cellStyle name="Accent3 - 40% 5" xfId="2488"/>
    <cellStyle name="Accent3 - 40% 6" xfId="15153"/>
    <cellStyle name="Accent3 - 40% 6 2" xfId="22026"/>
    <cellStyle name="Accent3 - 60%" xfId="164"/>
    <cellStyle name="Accent3 - 60% 2" xfId="2493"/>
    <cellStyle name="Accent3 - 60% 2 2" xfId="15148"/>
    <cellStyle name="Accent3 - 60% 2 2 2" xfId="22021"/>
    <cellStyle name="Accent3 - 60% 3" xfId="2494"/>
    <cellStyle name="Accent3 - 60% 3 2" xfId="15147"/>
    <cellStyle name="Accent3 - 60% 3 2 2" xfId="22020"/>
    <cellStyle name="Accent3 - 60% 4" xfId="2495"/>
    <cellStyle name="Accent3 - 60% 4 2" xfId="15146"/>
    <cellStyle name="Accent3 - 60% 4 2 2" xfId="22019"/>
    <cellStyle name="Accent3 - 60% 5" xfId="2492"/>
    <cellStyle name="Accent3 - 60% 6" xfId="15149"/>
    <cellStyle name="Accent3 - 60% 6 2" xfId="22022"/>
    <cellStyle name="Accent3 10" xfId="5551"/>
    <cellStyle name="Accent3 11" xfId="13667"/>
    <cellStyle name="Accent3 12" xfId="5545"/>
    <cellStyle name="Accent3 13" xfId="13674"/>
    <cellStyle name="Accent3 14" xfId="5557"/>
    <cellStyle name="Accent3 15" xfId="13677"/>
    <cellStyle name="Accent3 16" xfId="5564"/>
    <cellStyle name="Accent3 17" xfId="13668"/>
    <cellStyle name="Accent3 18" xfId="5603"/>
    <cellStyle name="Accent3 19" xfId="13671"/>
    <cellStyle name="Accent3 2" xfId="2496"/>
    <cellStyle name="Accent3 2 2" xfId="15145"/>
    <cellStyle name="Accent3 2 2 2" xfId="22018"/>
    <cellStyle name="Accent3 20" xfId="5597"/>
    <cellStyle name="Accent3 21" xfId="13669"/>
    <cellStyle name="Accent3 22" xfId="5629"/>
    <cellStyle name="Accent3 23" xfId="13678"/>
    <cellStyle name="Accent3 24" xfId="5647"/>
    <cellStyle name="Accent3 25" xfId="13680"/>
    <cellStyle name="Accent3 26" xfId="5644"/>
    <cellStyle name="Accent3 27" xfId="13687"/>
    <cellStyle name="Accent3 28" xfId="5594"/>
    <cellStyle name="Accent3 29" xfId="13704"/>
    <cellStyle name="Accent3 3" xfId="2497"/>
    <cellStyle name="Accent3 3 2" xfId="15144"/>
    <cellStyle name="Accent3 3 2 2" xfId="22017"/>
    <cellStyle name="Accent3 30" xfId="5622"/>
    <cellStyle name="Accent3 31" xfId="13710"/>
    <cellStyle name="Accent3 32" xfId="5650"/>
    <cellStyle name="Accent3 33" xfId="13686"/>
    <cellStyle name="Accent3 34" xfId="5719"/>
    <cellStyle name="Accent3 35" xfId="13698"/>
    <cellStyle name="Accent3 36" xfId="5737"/>
    <cellStyle name="Accent3 37" xfId="13702"/>
    <cellStyle name="Accent3 38" xfId="5743"/>
    <cellStyle name="Accent3 39" xfId="13706"/>
    <cellStyle name="Accent3 4" xfId="2498"/>
    <cellStyle name="Accent3 4 2" xfId="15143"/>
    <cellStyle name="Accent3 4 2 2" xfId="22016"/>
    <cellStyle name="Accent3 40" xfId="5773"/>
    <cellStyle name="Accent3 41" xfId="13664"/>
    <cellStyle name="Accent3 42" xfId="5873"/>
    <cellStyle name="Accent3 43" xfId="13673"/>
    <cellStyle name="Accent3 44" xfId="5876"/>
    <cellStyle name="Accent3 45" xfId="13683"/>
    <cellStyle name="Accent3 46" xfId="5867"/>
    <cellStyle name="Accent3 47" xfId="13694"/>
    <cellStyle name="Accent3 48" xfId="5882"/>
    <cellStyle name="Accent3 49" xfId="13703"/>
    <cellStyle name="Accent3 5" xfId="2499"/>
    <cellStyle name="Accent3 5 2" xfId="15142"/>
    <cellStyle name="Accent3 5 2 2" xfId="22015"/>
    <cellStyle name="Accent3 50" xfId="10160"/>
    <cellStyle name="Accent3 51" xfId="15158"/>
    <cellStyle name="Accent3 51 2" xfId="22031"/>
    <cellStyle name="Accent3 52" xfId="15291"/>
    <cellStyle name="Accent3 52 2" xfId="22164"/>
    <cellStyle name="Accent3 53" xfId="15335"/>
    <cellStyle name="Accent3 53 2" xfId="22208"/>
    <cellStyle name="Accent3 54" xfId="15289"/>
    <cellStyle name="Accent3 54 2" xfId="22162"/>
    <cellStyle name="Accent3 6" xfId="2500"/>
    <cellStyle name="Accent3 6 2" xfId="15141"/>
    <cellStyle name="Accent3 6 2 2" xfId="22014"/>
    <cellStyle name="Accent3 7" xfId="2501"/>
    <cellStyle name="Accent3 7 2" xfId="15140"/>
    <cellStyle name="Accent3 7 2 2" xfId="22013"/>
    <cellStyle name="Accent3 8" xfId="2502"/>
    <cellStyle name="Accent3 8 2" xfId="15139"/>
    <cellStyle name="Accent3 8 2 2" xfId="22012"/>
    <cellStyle name="Accent3 9" xfId="2483"/>
    <cellStyle name="Accent3_33甘肃" xfId="165"/>
    <cellStyle name="Accent4" xfId="29"/>
    <cellStyle name="Accent4 - 20%" xfId="170"/>
    <cellStyle name="Accent4 - 20% 2" xfId="2505"/>
    <cellStyle name="Accent4 - 20% 2 2" xfId="15136"/>
    <cellStyle name="Accent4 - 20% 2 2 2" xfId="22009"/>
    <cellStyle name="Accent4 - 20% 3" xfId="2506"/>
    <cellStyle name="Accent4 - 20% 3 2" xfId="15135"/>
    <cellStyle name="Accent4 - 20% 3 2 2" xfId="22008"/>
    <cellStyle name="Accent4 - 20% 4" xfId="2507"/>
    <cellStyle name="Accent4 - 20% 4 2" xfId="15134"/>
    <cellStyle name="Accent4 - 20% 4 2 2" xfId="22007"/>
    <cellStyle name="Accent4 - 20% 5" xfId="2504"/>
    <cellStyle name="Accent4 - 20% 6" xfId="15137"/>
    <cellStyle name="Accent4 - 20% 6 2" xfId="22010"/>
    <cellStyle name="Accent4 - 40%" xfId="171"/>
    <cellStyle name="Accent4 - 40% 2" xfId="2509"/>
    <cellStyle name="Accent4 - 40% 2 2" xfId="15132"/>
    <cellStyle name="Accent4 - 40% 2 2 2" xfId="22005"/>
    <cellStyle name="Accent4 - 40% 3" xfId="2510"/>
    <cellStyle name="Accent4 - 40% 3 2" xfId="15131"/>
    <cellStyle name="Accent4 - 40% 3 2 2" xfId="22004"/>
    <cellStyle name="Accent4 - 40% 4" xfId="2511"/>
    <cellStyle name="Accent4 - 40% 4 2" xfId="15130"/>
    <cellStyle name="Accent4 - 40% 4 2 2" xfId="22003"/>
    <cellStyle name="Accent4 - 40% 5" xfId="2508"/>
    <cellStyle name="Accent4 - 40% 6" xfId="15133"/>
    <cellStyle name="Accent4 - 40% 6 2" xfId="22006"/>
    <cellStyle name="Accent4 - 60%" xfId="172"/>
    <cellStyle name="Accent4 - 60% 2" xfId="2513"/>
    <cellStyle name="Accent4 - 60% 2 2" xfId="15128"/>
    <cellStyle name="Accent4 - 60% 2 2 2" xfId="22001"/>
    <cellStyle name="Accent4 - 60% 3" xfId="2514"/>
    <cellStyle name="Accent4 - 60% 3 2" xfId="15127"/>
    <cellStyle name="Accent4 - 60% 3 2 2" xfId="22000"/>
    <cellStyle name="Accent4 - 60% 4" xfId="2515"/>
    <cellStyle name="Accent4 - 60% 4 2" xfId="15126"/>
    <cellStyle name="Accent4 - 60% 4 2 2" xfId="21999"/>
    <cellStyle name="Accent4 - 60% 5" xfId="2512"/>
    <cellStyle name="Accent4 - 60% 6" xfId="15129"/>
    <cellStyle name="Accent4 - 60% 6 2" xfId="22002"/>
    <cellStyle name="Accent4 10" xfId="5486"/>
    <cellStyle name="Accent4 11" xfId="13646"/>
    <cellStyle name="Accent4 12" xfId="5477"/>
    <cellStyle name="Accent4 13" xfId="13652"/>
    <cellStyle name="Accent4 14" xfId="5483"/>
    <cellStyle name="Accent4 15" xfId="13654"/>
    <cellStyle name="Accent4 16" xfId="5492"/>
    <cellStyle name="Accent4 17" xfId="13643"/>
    <cellStyle name="Accent4 18" xfId="5530"/>
    <cellStyle name="Accent4 19" xfId="13645"/>
    <cellStyle name="Accent4 2" xfId="2516"/>
    <cellStyle name="Accent4 2 2" xfId="15125"/>
    <cellStyle name="Accent4 2 2 2" xfId="21998"/>
    <cellStyle name="Accent4 20" xfId="5521"/>
    <cellStyle name="Accent4 21" xfId="13641"/>
    <cellStyle name="Accent4 22" xfId="5539"/>
    <cellStyle name="Accent4 23" xfId="13649"/>
    <cellStyle name="Accent4 24" xfId="5560"/>
    <cellStyle name="Accent4 25" xfId="13650"/>
    <cellStyle name="Accent4 26" xfId="5548"/>
    <cellStyle name="Accent4 27" xfId="13658"/>
    <cellStyle name="Accent4 28" xfId="5504"/>
    <cellStyle name="Accent4 29" xfId="13672"/>
    <cellStyle name="Accent4 3" xfId="2517"/>
    <cellStyle name="Accent4 3 2" xfId="15124"/>
    <cellStyle name="Accent4 3 2 2" xfId="21997"/>
    <cellStyle name="Accent4 30" xfId="5518"/>
    <cellStyle name="Accent4 31" xfId="13675"/>
    <cellStyle name="Accent4 32" xfId="5533"/>
    <cellStyle name="Accent4 33" xfId="13653"/>
    <cellStyle name="Accent4 34" xfId="5600"/>
    <cellStyle name="Accent4 35" xfId="13660"/>
    <cellStyle name="Accent4 36" xfId="5615"/>
    <cellStyle name="Accent4 37" xfId="13662"/>
    <cellStyle name="Accent4 38" xfId="5618"/>
    <cellStyle name="Accent4 39" xfId="13663"/>
    <cellStyle name="Accent4 4" xfId="2518"/>
    <cellStyle name="Accent4 4 2" xfId="15123"/>
    <cellStyle name="Accent4 4 2 2" xfId="21996"/>
    <cellStyle name="Accent4 40" xfId="5653"/>
    <cellStyle name="Accent4 41" xfId="13617"/>
    <cellStyle name="Accent4 42" xfId="5782"/>
    <cellStyle name="Accent4 43" xfId="13629"/>
    <cellStyle name="Accent4 44" xfId="5779"/>
    <cellStyle name="Accent4 45" xfId="13635"/>
    <cellStyle name="Accent4 46" xfId="5769"/>
    <cellStyle name="Accent4 47" xfId="13647"/>
    <cellStyle name="Accent4 48" xfId="5776"/>
    <cellStyle name="Accent4 49" xfId="13651"/>
    <cellStyle name="Accent4 5" xfId="2519"/>
    <cellStyle name="Accent4 5 2" xfId="15122"/>
    <cellStyle name="Accent4 5 2 2" xfId="21995"/>
    <cellStyle name="Accent4 50" xfId="9612"/>
    <cellStyle name="Accent4 51" xfId="15138"/>
    <cellStyle name="Accent4 51 2" xfId="22011"/>
    <cellStyle name="Accent4 52" xfId="15314"/>
    <cellStyle name="Accent4 52 2" xfId="22187"/>
    <cellStyle name="Accent4 53" xfId="15333"/>
    <cellStyle name="Accent4 53 2" xfId="22206"/>
    <cellStyle name="Accent4 54" xfId="15313"/>
    <cellStyle name="Accent4 54 2" xfId="22186"/>
    <cellStyle name="Accent4 6" xfId="2520"/>
    <cellStyle name="Accent4 6 2" xfId="15121"/>
    <cellStyle name="Accent4 6 2 2" xfId="21994"/>
    <cellStyle name="Accent4 7" xfId="2521"/>
    <cellStyle name="Accent4 7 2" xfId="15120"/>
    <cellStyle name="Accent4 7 2 2" xfId="21993"/>
    <cellStyle name="Accent4 8" xfId="2522"/>
    <cellStyle name="Accent4 8 2" xfId="15119"/>
    <cellStyle name="Accent4 8 2 2" xfId="21992"/>
    <cellStyle name="Accent4 9" xfId="2503"/>
    <cellStyle name="Accent4_Book1" xfId="2523"/>
    <cellStyle name="Accent5" xfId="175"/>
    <cellStyle name="Accent5 - 20%" xfId="176"/>
    <cellStyle name="Accent5 - 20% 2" xfId="2526"/>
    <cellStyle name="Accent5 - 20% 2 2" xfId="15116"/>
    <cellStyle name="Accent5 - 20% 2 2 2" xfId="21989"/>
    <cellStyle name="Accent5 - 20% 3" xfId="2527"/>
    <cellStyle name="Accent5 - 20% 3 2" xfId="15115"/>
    <cellStyle name="Accent5 - 20% 3 2 2" xfId="21988"/>
    <cellStyle name="Accent5 - 20% 4" xfId="2528"/>
    <cellStyle name="Accent5 - 20% 4 2" xfId="15114"/>
    <cellStyle name="Accent5 - 20% 4 2 2" xfId="21987"/>
    <cellStyle name="Accent5 - 20% 5" xfId="2525"/>
    <cellStyle name="Accent5 - 20% 6" xfId="15117"/>
    <cellStyle name="Accent5 - 20% 6 2" xfId="21990"/>
    <cellStyle name="Accent5 - 40%" xfId="179"/>
    <cellStyle name="Accent5 - 40% 2" xfId="2530"/>
    <cellStyle name="Accent5 - 40% 2 2" xfId="15112"/>
    <cellStyle name="Accent5 - 40% 2 2 2" xfId="21985"/>
    <cellStyle name="Accent5 - 40% 3" xfId="2531"/>
    <cellStyle name="Accent5 - 40% 3 2" xfId="15111"/>
    <cellStyle name="Accent5 - 40% 3 2 2" xfId="21984"/>
    <cellStyle name="Accent5 - 40% 4" xfId="2532"/>
    <cellStyle name="Accent5 - 40% 4 2" xfId="15110"/>
    <cellStyle name="Accent5 - 40% 4 2 2" xfId="21983"/>
    <cellStyle name="Accent5 - 40% 5" xfId="2529"/>
    <cellStyle name="Accent5 - 40% 6" xfId="15113"/>
    <cellStyle name="Accent5 - 40% 6 2" xfId="21986"/>
    <cellStyle name="Accent5 - 60%" xfId="48"/>
    <cellStyle name="Accent5 - 60% 2" xfId="2534"/>
    <cellStyle name="Accent5 - 60% 2 2" xfId="15108"/>
    <cellStyle name="Accent5 - 60% 2 2 2" xfId="21981"/>
    <cellStyle name="Accent5 - 60% 3" xfId="2535"/>
    <cellStyle name="Accent5 - 60% 3 2" xfId="15107"/>
    <cellStyle name="Accent5 - 60% 3 2 2" xfId="21980"/>
    <cellStyle name="Accent5 - 60% 4" xfId="2536"/>
    <cellStyle name="Accent5 - 60% 4 2" xfId="15106"/>
    <cellStyle name="Accent5 - 60% 4 2 2" xfId="21979"/>
    <cellStyle name="Accent5 - 60% 5" xfId="2533"/>
    <cellStyle name="Accent5 - 60% 6" xfId="15109"/>
    <cellStyle name="Accent5 - 60% 6 2" xfId="21982"/>
    <cellStyle name="Accent5 10" xfId="5423"/>
    <cellStyle name="Accent5 11" xfId="13625"/>
    <cellStyle name="Accent5 12" xfId="5411"/>
    <cellStyle name="Accent5 13" xfId="13630"/>
    <cellStyle name="Accent5 14" xfId="5414"/>
    <cellStyle name="Accent5 15" xfId="13631"/>
    <cellStyle name="Accent5 16" xfId="5417"/>
    <cellStyle name="Accent5 17" xfId="13619"/>
    <cellStyle name="Accent5 18" xfId="5453"/>
    <cellStyle name="Accent5 19" xfId="13620"/>
    <cellStyle name="Accent5 2" xfId="2537"/>
    <cellStyle name="Accent5 2 2" xfId="15105"/>
    <cellStyle name="Accent5 2 2 2" xfId="21978"/>
    <cellStyle name="Accent5 20" xfId="5439"/>
    <cellStyle name="Accent5 21" xfId="13615"/>
    <cellStyle name="Accent5 22" xfId="5456"/>
    <cellStyle name="Accent5 23" xfId="13621"/>
    <cellStyle name="Accent5 24" xfId="5465"/>
    <cellStyle name="Accent5 25" xfId="13618"/>
    <cellStyle name="Accent5 26" xfId="5448"/>
    <cellStyle name="Accent5 27" xfId="13627"/>
    <cellStyle name="Accent5 28" xfId="5402"/>
    <cellStyle name="Accent5 29" xfId="13638"/>
    <cellStyle name="Accent5 3" xfId="2538"/>
    <cellStyle name="Accent5 3 2" xfId="15104"/>
    <cellStyle name="Accent5 3 2 2" xfId="21977"/>
    <cellStyle name="Accent5 30" xfId="5420"/>
    <cellStyle name="Accent5 31" xfId="13639"/>
    <cellStyle name="Accent5 32" xfId="5429"/>
    <cellStyle name="Accent5 33" xfId="13614"/>
    <cellStyle name="Accent5 34" xfId="5495"/>
    <cellStyle name="Accent5 35" xfId="13623"/>
    <cellStyle name="Accent5 36" xfId="5498"/>
    <cellStyle name="Accent5 37" xfId="13624"/>
    <cellStyle name="Accent5 38" xfId="5489"/>
    <cellStyle name="Accent5 39" xfId="13622"/>
    <cellStyle name="Accent5 4" xfId="2539"/>
    <cellStyle name="Accent5 4 2" xfId="15103"/>
    <cellStyle name="Accent5 4 2 2" xfId="21976"/>
    <cellStyle name="Accent5 40" xfId="5512"/>
    <cellStyle name="Accent5 41" xfId="13579"/>
    <cellStyle name="Accent5 42" xfId="5659"/>
    <cellStyle name="Accent5 43" xfId="13583"/>
    <cellStyle name="Accent5 44" xfId="5641"/>
    <cellStyle name="Accent5 45" xfId="13588"/>
    <cellStyle name="Accent5 46" xfId="5591"/>
    <cellStyle name="Accent5 47" xfId="13599"/>
    <cellStyle name="Accent5 48" xfId="5606"/>
    <cellStyle name="Accent5 49" xfId="13600"/>
    <cellStyle name="Accent5 5" xfId="2540"/>
    <cellStyle name="Accent5 5 2" xfId="15102"/>
    <cellStyle name="Accent5 5 2 2" xfId="21975"/>
    <cellStyle name="Accent5 50" xfId="5180"/>
    <cellStyle name="Accent5 51" xfId="15118"/>
    <cellStyle name="Accent5 51 2" xfId="21991"/>
    <cellStyle name="Accent5 52" xfId="15316"/>
    <cellStyle name="Accent5 52 2" xfId="22189"/>
    <cellStyle name="Accent5 53" xfId="15332"/>
    <cellStyle name="Accent5 53 2" xfId="22205"/>
    <cellStyle name="Accent5 54" xfId="15315"/>
    <cellStyle name="Accent5 54 2" xfId="22188"/>
    <cellStyle name="Accent5 6" xfId="2541"/>
    <cellStyle name="Accent5 6 2" xfId="15101"/>
    <cellStyle name="Accent5 6 2 2" xfId="21974"/>
    <cellStyle name="Accent5 7" xfId="2542"/>
    <cellStyle name="Accent5 7 2" xfId="15100"/>
    <cellStyle name="Accent5 7 2 2" xfId="21973"/>
    <cellStyle name="Accent5 8" xfId="2543"/>
    <cellStyle name="Accent5 8 2" xfId="15099"/>
    <cellStyle name="Accent5 8 2 2" xfId="21972"/>
    <cellStyle name="Accent5 9" xfId="2524"/>
    <cellStyle name="Accent5_Book1" xfId="2544"/>
    <cellStyle name="Accent6" xfId="181"/>
    <cellStyle name="Accent6 - 20%" xfId="182"/>
    <cellStyle name="Accent6 - 20% 2" xfId="2547"/>
    <cellStyle name="Accent6 - 20% 2 2" xfId="15096"/>
    <cellStyle name="Accent6 - 20% 2 2 2" xfId="21969"/>
    <cellStyle name="Accent6 - 20% 3" xfId="2548"/>
    <cellStyle name="Accent6 - 20% 3 2" xfId="15095"/>
    <cellStyle name="Accent6 - 20% 3 2 2" xfId="21968"/>
    <cellStyle name="Accent6 - 20% 4" xfId="2549"/>
    <cellStyle name="Accent6 - 20% 4 2" xfId="15094"/>
    <cellStyle name="Accent6 - 20% 4 2 2" xfId="21967"/>
    <cellStyle name="Accent6 - 20% 5" xfId="2546"/>
    <cellStyle name="Accent6 - 20% 6" xfId="15097"/>
    <cellStyle name="Accent6 - 20% 6 2" xfId="21970"/>
    <cellStyle name="Accent6 - 40%" xfId="185"/>
    <cellStyle name="Accent6 - 40% 2" xfId="2551"/>
    <cellStyle name="Accent6 - 40% 2 2" xfId="15092"/>
    <cellStyle name="Accent6 - 40% 2 2 2" xfId="21965"/>
    <cellStyle name="Accent6 - 40% 3" xfId="2552"/>
    <cellStyle name="Accent6 - 40% 3 2" xfId="15091"/>
    <cellStyle name="Accent6 - 40% 3 2 2" xfId="21964"/>
    <cellStyle name="Accent6 - 40% 4" xfId="2553"/>
    <cellStyle name="Accent6 - 40% 4 2" xfId="15090"/>
    <cellStyle name="Accent6 - 40% 4 2 2" xfId="21963"/>
    <cellStyle name="Accent6 - 40% 5" xfId="2550"/>
    <cellStyle name="Accent6 - 40% 6" xfId="15093"/>
    <cellStyle name="Accent6 - 40% 6 2" xfId="21966"/>
    <cellStyle name="Accent6 - 60%" xfId="188"/>
    <cellStyle name="Accent6 - 60% 2" xfId="2555"/>
    <cellStyle name="Accent6 - 60% 2 2" xfId="15088"/>
    <cellStyle name="Accent6 - 60% 2 2 2" xfId="21961"/>
    <cellStyle name="Accent6 - 60% 3" xfId="2556"/>
    <cellStyle name="Accent6 - 60% 3 2" xfId="15087"/>
    <cellStyle name="Accent6 - 60% 3 2 2" xfId="21960"/>
    <cellStyle name="Accent6 - 60% 4" xfId="2557"/>
    <cellStyle name="Accent6 - 60% 4 2" xfId="15086"/>
    <cellStyle name="Accent6 - 60% 4 2 2" xfId="21959"/>
    <cellStyle name="Accent6 - 60% 5" xfId="2554"/>
    <cellStyle name="Accent6 - 60% 6" xfId="15089"/>
    <cellStyle name="Accent6 - 60% 6 2" xfId="21962"/>
    <cellStyle name="Accent6 10" xfId="5362"/>
    <cellStyle name="Accent6 11" xfId="13604"/>
    <cellStyle name="Accent6 12" xfId="5345"/>
    <cellStyle name="Accent6 13" xfId="13608"/>
    <cellStyle name="Accent6 14" xfId="5342"/>
    <cellStyle name="Accent6 15" xfId="13607"/>
    <cellStyle name="Accent6 16" xfId="5339"/>
    <cellStyle name="Accent6 17" xfId="13595"/>
    <cellStyle name="Accent6 18" xfId="5380"/>
    <cellStyle name="Accent6 19" xfId="13594"/>
    <cellStyle name="Accent6 2" xfId="2558"/>
    <cellStyle name="Accent6 2 2" xfId="15085"/>
    <cellStyle name="Accent6 2 2 2" xfId="21958"/>
    <cellStyle name="Accent6 20" xfId="5365"/>
    <cellStyle name="Accent6 21" xfId="13589"/>
    <cellStyle name="Accent6 22" xfId="5374"/>
    <cellStyle name="Accent6 23" xfId="13592"/>
    <cellStyle name="Accent6 24" xfId="5383"/>
    <cellStyle name="Accent6 25" xfId="13590"/>
    <cellStyle name="Accent6 26" xfId="5359"/>
    <cellStyle name="Accent6 27" xfId="13597"/>
    <cellStyle name="Accent6 28" xfId="5312"/>
    <cellStyle name="Accent6 29" xfId="13606"/>
    <cellStyle name="Accent6 3" xfId="2559"/>
    <cellStyle name="Accent6 3 2" xfId="15084"/>
    <cellStyle name="Accent6 3 2 2" xfId="21957"/>
    <cellStyle name="Accent6 30" xfId="5318"/>
    <cellStyle name="Accent6 31" xfId="13605"/>
    <cellStyle name="Accent6 32" xfId="5321"/>
    <cellStyle name="Accent6 33" xfId="13582"/>
    <cellStyle name="Accent6 34" xfId="5386"/>
    <cellStyle name="Accent6 35" xfId="13585"/>
    <cellStyle name="Accent6 36" xfId="5377"/>
    <cellStyle name="Accent6 37" xfId="13584"/>
    <cellStyle name="Accent6 38" xfId="5368"/>
    <cellStyle name="Accent6 39" xfId="13581"/>
    <cellStyle name="Accent6 4" xfId="2560"/>
    <cellStyle name="Accent6 4 2" xfId="15083"/>
    <cellStyle name="Accent6 4 2 2" xfId="21956"/>
    <cellStyle name="Accent6 40" xfId="5389"/>
    <cellStyle name="Accent6 41" xfId="13558"/>
    <cellStyle name="Accent6 42" xfId="5515"/>
    <cellStyle name="Accent6 43" xfId="13559"/>
    <cellStyle name="Accent6 44" xfId="5480"/>
    <cellStyle name="Accent6 45" xfId="13561"/>
    <cellStyle name="Accent6 46" xfId="5459"/>
    <cellStyle name="Accent6 47" xfId="13565"/>
    <cellStyle name="Accent6 48" xfId="5445"/>
    <cellStyle name="Accent6 49" xfId="13564"/>
    <cellStyle name="Accent6 5" xfId="2561"/>
    <cellStyle name="Accent6 5 2" xfId="15082"/>
    <cellStyle name="Accent6 5 2 2" xfId="21955"/>
    <cellStyle name="Accent6 50" xfId="4811"/>
    <cellStyle name="Accent6 51" xfId="15098"/>
    <cellStyle name="Accent6 51 2" xfId="21971"/>
    <cellStyle name="Accent6 52" xfId="15318"/>
    <cellStyle name="Accent6 52 2" xfId="22191"/>
    <cellStyle name="Accent6 53" xfId="15331"/>
    <cellStyle name="Accent6 53 2" xfId="22204"/>
    <cellStyle name="Accent6 54" xfId="15317"/>
    <cellStyle name="Accent6 54 2" xfId="22190"/>
    <cellStyle name="Accent6 6" xfId="2562"/>
    <cellStyle name="Accent6 6 2" xfId="15081"/>
    <cellStyle name="Accent6 6 2 2" xfId="21954"/>
    <cellStyle name="Accent6 7" xfId="2563"/>
    <cellStyle name="Accent6 7 2" xfId="15080"/>
    <cellStyle name="Accent6 7 2 2" xfId="21953"/>
    <cellStyle name="Accent6 8" xfId="2564"/>
    <cellStyle name="Accent6 8 2" xfId="15079"/>
    <cellStyle name="Accent6 8 2 2" xfId="21952"/>
    <cellStyle name="Accent6 9" xfId="2545"/>
    <cellStyle name="Accent6_33甘肃" xfId="192"/>
    <cellStyle name="args.style" xfId="193"/>
    <cellStyle name="args.style 2" xfId="2566"/>
    <cellStyle name="args.style 3" xfId="2567"/>
    <cellStyle name="args.style 4" xfId="2565"/>
    <cellStyle name="Bad" xfId="2568"/>
    <cellStyle name="Bad 2" xfId="15078"/>
    <cellStyle name="Bad 2 2" xfId="21951"/>
    <cellStyle name="Calc Currency (0)" xfId="194"/>
    <cellStyle name="Calc Currency (0) 2" xfId="2570"/>
    <cellStyle name="Calc Currency (0) 3" xfId="2571"/>
    <cellStyle name="Calc Currency (0) 4" xfId="2569"/>
    <cellStyle name="Calculation" xfId="2572"/>
    <cellStyle name="Calculation 2" xfId="15077"/>
    <cellStyle name="Calculation 2 2" xfId="21950"/>
    <cellStyle name="Check Cell" xfId="2573"/>
    <cellStyle name="Check Cell 2" xfId="15076"/>
    <cellStyle name="Check Cell 2 2" xfId="21949"/>
    <cellStyle name="ColLevel_0" xfId="2574"/>
    <cellStyle name="Comma [0]" xfId="198"/>
    <cellStyle name="Comma [0] 2" xfId="2576"/>
    <cellStyle name="Comma [0] 2 2" xfId="15074"/>
    <cellStyle name="Comma [0] 2 2 2" xfId="21947"/>
    <cellStyle name="Comma [0] 3" xfId="2577"/>
    <cellStyle name="Comma [0] 3 2" xfId="15073"/>
    <cellStyle name="Comma [0] 3 2 2" xfId="21946"/>
    <cellStyle name="Comma [0] 4" xfId="2578"/>
    <cellStyle name="Comma [0] 4 2" xfId="15072"/>
    <cellStyle name="Comma [0] 4 2 2" xfId="21945"/>
    <cellStyle name="Comma [0] 5" xfId="2575"/>
    <cellStyle name="Comma [0] 6" xfId="15075"/>
    <cellStyle name="Comma [0] 6 2" xfId="21948"/>
    <cellStyle name="comma zerodec" xfId="200"/>
    <cellStyle name="comma zerodec 2" xfId="2580"/>
    <cellStyle name="comma zerodec 3" xfId="2581"/>
    <cellStyle name="comma zerodec 4" xfId="2579"/>
    <cellStyle name="Comma_!!!GO" xfId="202"/>
    <cellStyle name="Currency [0]" xfId="205"/>
    <cellStyle name="Currency [0] 2" xfId="2583"/>
    <cellStyle name="Currency [0] 2 2" xfId="15070"/>
    <cellStyle name="Currency [0] 2 2 2" xfId="21943"/>
    <cellStyle name="Currency [0] 3" xfId="2584"/>
    <cellStyle name="Currency [0] 3 2" xfId="15069"/>
    <cellStyle name="Currency [0] 3 2 2" xfId="21942"/>
    <cellStyle name="Currency [0] 4" xfId="2585"/>
    <cellStyle name="Currency [0] 4 2" xfId="15068"/>
    <cellStyle name="Currency [0] 4 2 2" xfId="21941"/>
    <cellStyle name="Currency [0] 5" xfId="2582"/>
    <cellStyle name="Currency [0] 6" xfId="15071"/>
    <cellStyle name="Currency [0] 6 2" xfId="21944"/>
    <cellStyle name="Currency_!!!GO" xfId="206"/>
    <cellStyle name="Currency1" xfId="209"/>
    <cellStyle name="Currency1 2" xfId="2587"/>
    <cellStyle name="Currency1 3" xfId="2588"/>
    <cellStyle name="Currency1 4" xfId="2586"/>
    <cellStyle name="Date" xfId="212"/>
    <cellStyle name="Date 2" xfId="2590"/>
    <cellStyle name="Date 3" xfId="2591"/>
    <cellStyle name="Date 4" xfId="2589"/>
    <cellStyle name="Dollar (zero dec)" xfId="213"/>
    <cellStyle name="Dollar (zero dec) 2" xfId="2593"/>
    <cellStyle name="Dollar (zero dec) 3" xfId="2594"/>
    <cellStyle name="Dollar (zero dec) 4" xfId="2592"/>
    <cellStyle name="DOLLARS" xfId="3"/>
    <cellStyle name="DOLLARS 2" xfId="2596"/>
    <cellStyle name="DOLLARS 3" xfId="2595"/>
    <cellStyle name="Explanatory Text" xfId="2597"/>
    <cellStyle name="Explanatory Text 2" xfId="15067"/>
    <cellStyle name="Explanatory Text 2 2" xfId="21940"/>
    <cellStyle name="e鯪9Y_x000b_" xfId="215"/>
    <cellStyle name="e鯪9Y_x000b_ 2" xfId="2599"/>
    <cellStyle name="e鯪9Y_x000b_ 3" xfId="2598"/>
    <cellStyle name="e鯪9Y_x000b_ 4" xfId="15066"/>
    <cellStyle name="e鯪9Y_x000b_ 4 2" xfId="21939"/>
    <cellStyle name="e鯪9Y_x005f_x000b_" xfId="2600"/>
    <cellStyle name="Fixed" xfId="222"/>
    <cellStyle name="Fixed 2" xfId="2602"/>
    <cellStyle name="Fixed 3" xfId="2603"/>
    <cellStyle name="Fixed 4" xfId="2601"/>
    <cellStyle name="gcd" xfId="2604"/>
    <cellStyle name="Good" xfId="2605"/>
    <cellStyle name="Good 2" xfId="15065"/>
    <cellStyle name="Good 2 2" xfId="21938"/>
    <cellStyle name="Grey" xfId="224"/>
    <cellStyle name="Grey 2" xfId="2607"/>
    <cellStyle name="Grey 3" xfId="2608"/>
    <cellStyle name="Grey 4" xfId="2606"/>
    <cellStyle name="Header1" xfId="226"/>
    <cellStyle name="Header1 2" xfId="2610"/>
    <cellStyle name="Header1 3" xfId="2609"/>
    <cellStyle name="Header2" xfId="230"/>
    <cellStyle name="Header2 2" xfId="2612"/>
    <cellStyle name="Header2 3" xfId="2611"/>
    <cellStyle name="Heading 1" xfId="2613"/>
    <cellStyle name="Heading 1 2" xfId="15064"/>
    <cellStyle name="Heading 1 2 2" xfId="21937"/>
    <cellStyle name="Heading 2" xfId="2614"/>
    <cellStyle name="Heading 2 2" xfId="15063"/>
    <cellStyle name="Heading 2 2 2" xfId="21936"/>
    <cellStyle name="Heading 3" xfId="2615"/>
    <cellStyle name="Heading 3 2" xfId="15062"/>
    <cellStyle name="Heading 3 2 2" xfId="21935"/>
    <cellStyle name="Heading 4" xfId="2616"/>
    <cellStyle name="Heading 4 2" xfId="15061"/>
    <cellStyle name="Heading 4 2 2" xfId="21934"/>
    <cellStyle name="HEADING1" xfId="231"/>
    <cellStyle name="HEADING1 2" xfId="2618"/>
    <cellStyle name="HEADING1 3" xfId="2619"/>
    <cellStyle name="HEADING1 4" xfId="2617"/>
    <cellStyle name="HEADING2" xfId="232"/>
    <cellStyle name="HEADING2 2" xfId="2621"/>
    <cellStyle name="HEADING2 3" xfId="2622"/>
    <cellStyle name="HEADING2 4" xfId="2620"/>
    <cellStyle name="Input" xfId="2623"/>
    <cellStyle name="Input [yellow]" xfId="235"/>
    <cellStyle name="Input [yellow] 2" xfId="2625"/>
    <cellStyle name="Input [yellow] 3" xfId="2626"/>
    <cellStyle name="Input [yellow] 4" xfId="2624"/>
    <cellStyle name="Input 2" xfId="15060"/>
    <cellStyle name="Input 2 2" xfId="21933"/>
    <cellStyle name="Input 3" xfId="15321"/>
    <cellStyle name="Input 3 2" xfId="22194"/>
    <cellStyle name="Input 4" xfId="15328"/>
    <cellStyle name="Input 4 2" xfId="22201"/>
    <cellStyle name="Input 5" xfId="15320"/>
    <cellStyle name="Input 5 2" xfId="22193"/>
    <cellStyle name="Input Cells" xfId="238"/>
    <cellStyle name="Input Cells 2" xfId="2628"/>
    <cellStyle name="Input Cells 3" xfId="2629"/>
    <cellStyle name="Input Cells 4" xfId="2627"/>
    <cellStyle name="Input_Book1" xfId="2630"/>
    <cellStyle name="Linked Cell" xfId="2631"/>
    <cellStyle name="Linked Cell 2" xfId="15059"/>
    <cellStyle name="Linked Cell 2 2" xfId="21932"/>
    <cellStyle name="Linked Cells" xfId="239"/>
    <cellStyle name="Linked Cells 2" xfId="2633"/>
    <cellStyle name="Linked Cells 3" xfId="2634"/>
    <cellStyle name="Linked Cells 4" xfId="2632"/>
    <cellStyle name="Millares [0]_96 Risk" xfId="240"/>
    <cellStyle name="Millares_96 Risk" xfId="241"/>
    <cellStyle name="Milliers [0]_!!!GO" xfId="244"/>
    <cellStyle name="Milliers_!!!GO" xfId="169"/>
    <cellStyle name="Moneda [0]_96 Risk" xfId="246"/>
    <cellStyle name="Moneda_96 Risk" xfId="247"/>
    <cellStyle name="Mon閠aire [0]_!!!GO" xfId="134"/>
    <cellStyle name="Mon閠aire_!!!GO" xfId="253"/>
    <cellStyle name="Neutral" xfId="2635"/>
    <cellStyle name="Neutral 2" xfId="15058"/>
    <cellStyle name="Neutral 2 2" xfId="21931"/>
    <cellStyle name="New Times Roman" xfId="255"/>
    <cellStyle name="New Times Roman 2" xfId="2637"/>
    <cellStyle name="New Times Roman 3" xfId="2638"/>
    <cellStyle name="New Times Roman 4" xfId="2636"/>
    <cellStyle name="no dec" xfId="258"/>
    <cellStyle name="no dec 2" xfId="2640"/>
    <cellStyle name="no dec 3" xfId="2641"/>
    <cellStyle name="no dec 4" xfId="2639"/>
    <cellStyle name="Norma,_laroux_4_营业在建 (2)_E21" xfId="259"/>
    <cellStyle name="Normal - Style1" xfId="263"/>
    <cellStyle name="Normal - Style1 2" xfId="2643"/>
    <cellStyle name="Normal - Style1 3" xfId="2644"/>
    <cellStyle name="Normal - Style1 4" xfId="2642"/>
    <cellStyle name="Normal_!!!GO" xfId="264"/>
    <cellStyle name="Note" xfId="2645"/>
    <cellStyle name="Note 2" xfId="15057"/>
    <cellStyle name="Note 2 2" xfId="21930"/>
    <cellStyle name="NUMBER" xfId="163"/>
    <cellStyle name="NUMBER 2" xfId="2647"/>
    <cellStyle name="NUMBER 3" xfId="2646"/>
    <cellStyle name="Output" xfId="2648"/>
    <cellStyle name="Output 2" xfId="15056"/>
    <cellStyle name="Output 2 2" xfId="21929"/>
    <cellStyle name="PART NUMBER" xfId="267"/>
    <cellStyle name="PART NUMBER 2" xfId="2650"/>
    <cellStyle name="PART NUMBER 3" xfId="2649"/>
    <cellStyle name="per.style" xfId="270"/>
    <cellStyle name="per.style 2" xfId="2652"/>
    <cellStyle name="per.style 3" xfId="2653"/>
    <cellStyle name="per.style 4" xfId="2651"/>
    <cellStyle name="Percent [2]" xfId="271"/>
    <cellStyle name="Percent [2] 2" xfId="2655"/>
    <cellStyle name="Percent [2] 2 2" xfId="15054"/>
    <cellStyle name="Percent [2] 2 2 2" xfId="21927"/>
    <cellStyle name="Percent [2] 3" xfId="2656"/>
    <cellStyle name="Percent [2] 3 2" xfId="15053"/>
    <cellStyle name="Percent [2] 3 2 2" xfId="21926"/>
    <cellStyle name="Percent [2] 4" xfId="2657"/>
    <cellStyle name="Percent [2] 4 2" xfId="15052"/>
    <cellStyle name="Percent [2] 4 2 2" xfId="21925"/>
    <cellStyle name="Percent [2] 5" xfId="2654"/>
    <cellStyle name="Percent [2] 6" xfId="15055"/>
    <cellStyle name="Percent [2] 6 2" xfId="21928"/>
    <cellStyle name="Percent_!!!GO" xfId="273"/>
    <cellStyle name="Percent1" xfId="274"/>
    <cellStyle name="Percent1 2" xfId="2659"/>
    <cellStyle name="Percent1 3" xfId="2658"/>
    <cellStyle name="Pourcentage_pldt" xfId="279"/>
    <cellStyle name="PSChar" xfId="282"/>
    <cellStyle name="PSChar 2" xfId="2661"/>
    <cellStyle name="PSChar 2 2" xfId="15050"/>
    <cellStyle name="PSChar 2 2 2" xfId="21923"/>
    <cellStyle name="PSChar 3" xfId="2662"/>
    <cellStyle name="PSChar 3 2" xfId="15049"/>
    <cellStyle name="PSChar 3 2 2" xfId="21922"/>
    <cellStyle name="PSChar 4" xfId="2663"/>
    <cellStyle name="PSChar 4 2" xfId="15048"/>
    <cellStyle name="PSChar 4 2 2" xfId="21921"/>
    <cellStyle name="PSChar 5" xfId="2660"/>
    <cellStyle name="PSChar 6" xfId="15051"/>
    <cellStyle name="PSChar 6 2" xfId="21924"/>
    <cellStyle name="PSDate" xfId="283"/>
    <cellStyle name="PSDate 2" xfId="2665"/>
    <cellStyle name="PSDate 2 2" xfId="15046"/>
    <cellStyle name="PSDate 2 2 2" xfId="21919"/>
    <cellStyle name="PSDate 3" xfId="2666"/>
    <cellStyle name="PSDate 3 2" xfId="15045"/>
    <cellStyle name="PSDate 3 2 2" xfId="21918"/>
    <cellStyle name="PSDate 4" xfId="2667"/>
    <cellStyle name="PSDate 4 2" xfId="15044"/>
    <cellStyle name="PSDate 4 2 2" xfId="21917"/>
    <cellStyle name="PSDate 5" xfId="2664"/>
    <cellStyle name="PSDate 6" xfId="15047"/>
    <cellStyle name="PSDate 6 2" xfId="21920"/>
    <cellStyle name="PSDec" xfId="287"/>
    <cellStyle name="PSDec 2" xfId="2669"/>
    <cellStyle name="PSDec 2 2" xfId="15042"/>
    <cellStyle name="PSDec 2 2 2" xfId="21915"/>
    <cellStyle name="PSDec 3" xfId="2670"/>
    <cellStyle name="PSDec 3 2" xfId="15041"/>
    <cellStyle name="PSDec 3 2 2" xfId="21914"/>
    <cellStyle name="PSDec 4" xfId="2671"/>
    <cellStyle name="PSDec 4 2" xfId="15040"/>
    <cellStyle name="PSDec 4 2 2" xfId="21913"/>
    <cellStyle name="PSDec 5" xfId="2668"/>
    <cellStyle name="PSDec 6" xfId="15043"/>
    <cellStyle name="PSDec 6 2" xfId="21916"/>
    <cellStyle name="PSHeading" xfId="288"/>
    <cellStyle name="PSHeading 2" xfId="2673"/>
    <cellStyle name="PSHeading 3" xfId="2674"/>
    <cellStyle name="PSHeading 4" xfId="2672"/>
    <cellStyle name="PSInt" xfId="268"/>
    <cellStyle name="PSInt 2" xfId="2676"/>
    <cellStyle name="PSInt 2 2" xfId="15038"/>
    <cellStyle name="PSInt 2 2 2" xfId="21911"/>
    <cellStyle name="PSInt 3" xfId="2677"/>
    <cellStyle name="PSInt 3 2" xfId="15037"/>
    <cellStyle name="PSInt 3 2 2" xfId="21910"/>
    <cellStyle name="PSInt 4" xfId="2678"/>
    <cellStyle name="PSInt 4 2" xfId="15036"/>
    <cellStyle name="PSInt 4 2 2" xfId="21909"/>
    <cellStyle name="PSInt 5" xfId="2675"/>
    <cellStyle name="PSInt 6" xfId="15039"/>
    <cellStyle name="PSInt 6 2" xfId="21912"/>
    <cellStyle name="PSSpacer" xfId="290"/>
    <cellStyle name="PSSpacer 2" xfId="2680"/>
    <cellStyle name="PSSpacer 2 2" xfId="15034"/>
    <cellStyle name="PSSpacer 2 2 2" xfId="21907"/>
    <cellStyle name="PSSpacer 3" xfId="2681"/>
    <cellStyle name="PSSpacer 3 2" xfId="15033"/>
    <cellStyle name="PSSpacer 3 2 2" xfId="21906"/>
    <cellStyle name="PSSpacer 4" xfId="2682"/>
    <cellStyle name="PSSpacer 4 2" xfId="15032"/>
    <cellStyle name="PSSpacer 4 2 2" xfId="21905"/>
    <cellStyle name="PSSpacer 5" xfId="2679"/>
    <cellStyle name="PSSpacer 6" xfId="15035"/>
    <cellStyle name="PSSpacer 6 2" xfId="21908"/>
    <cellStyle name="RowLevel_0" xfId="292"/>
    <cellStyle name="sstot" xfId="296"/>
    <cellStyle name="sstot 2" xfId="2685"/>
    <cellStyle name="sstot 3" xfId="2686"/>
    <cellStyle name="sstot 4" xfId="2684"/>
    <cellStyle name="Standard_AREAS" xfId="304"/>
    <cellStyle name="summary" xfId="307"/>
    <cellStyle name="summary 2" xfId="2688"/>
    <cellStyle name="summary 3" xfId="2687"/>
    <cellStyle name="t" xfId="310"/>
    <cellStyle name="t 2" xfId="2690"/>
    <cellStyle name="t 3" xfId="2691"/>
    <cellStyle name="t 4" xfId="2689"/>
    <cellStyle name="t_HVAC Equipment (3)" xfId="314"/>
    <cellStyle name="t_HVAC Equipment (3) 2" xfId="2693"/>
    <cellStyle name="t_HVAC Equipment (3) 3" xfId="2694"/>
    <cellStyle name="t_HVAC Equipment (3) 4" xfId="2692"/>
    <cellStyle name="TIME" xfId="39"/>
    <cellStyle name="TIME 2" xfId="2696"/>
    <cellStyle name="TIME 3" xfId="2695"/>
    <cellStyle name="Title" xfId="2697"/>
    <cellStyle name="Title 2" xfId="15031"/>
    <cellStyle name="Title 2 2" xfId="21904"/>
    <cellStyle name="Total" xfId="317"/>
    <cellStyle name="Total 2" xfId="2699"/>
    <cellStyle name="Total 3" xfId="2700"/>
    <cellStyle name="Total 4" xfId="2698"/>
    <cellStyle name="Warning Text" xfId="2701"/>
    <cellStyle name="Warning Text 2" xfId="15030"/>
    <cellStyle name="Warning Text 2 2" xfId="21903"/>
    <cellStyle name="啊" xfId="318"/>
    <cellStyle name="啊 2" xfId="2703"/>
    <cellStyle name="啊 2 2" xfId="15028"/>
    <cellStyle name="啊 2 2 2" xfId="21901"/>
    <cellStyle name="啊 3" xfId="2704"/>
    <cellStyle name="啊 3 2" xfId="15027"/>
    <cellStyle name="啊 3 2 2" xfId="21900"/>
    <cellStyle name="啊 4" xfId="2702"/>
    <cellStyle name="啊 5" xfId="15029"/>
    <cellStyle name="啊 5 2" xfId="21902"/>
    <cellStyle name="百分比 2" xfId="326"/>
    <cellStyle name="百分比 2 2" xfId="2706"/>
    <cellStyle name="百分比 2 2 2" xfId="15025"/>
    <cellStyle name="百分比 2 2 2 2" xfId="21898"/>
    <cellStyle name="百分比 2 3" xfId="2707"/>
    <cellStyle name="百分比 2 3 2" xfId="15024"/>
    <cellStyle name="百分比 2 3 2 2" xfId="21897"/>
    <cellStyle name="百分比 2 4" xfId="2705"/>
    <cellStyle name="百分比 2 5" xfId="15026"/>
    <cellStyle name="百分比 2 5 2" xfId="21899"/>
    <cellStyle name="百分比 3" xfId="2708"/>
    <cellStyle name="百分比 3 2" xfId="15023"/>
    <cellStyle name="百分比 3 2 2" xfId="21896"/>
    <cellStyle name="百分比 4" xfId="2709"/>
    <cellStyle name="百分比 4 2" xfId="15022"/>
    <cellStyle name="百分比 4 2 2" xfId="21895"/>
    <cellStyle name="捠壿 [0.00]_Region Orders (2)" xfId="173"/>
    <cellStyle name="捠壿_Region Orders (2)" xfId="327"/>
    <cellStyle name="编号" xfId="328"/>
    <cellStyle name="编号 2" xfId="2711"/>
    <cellStyle name="编号 3" xfId="2712"/>
    <cellStyle name="编号 4" xfId="2713"/>
    <cellStyle name="编号 5" xfId="2710"/>
    <cellStyle name="标题" xfId="331"/>
    <cellStyle name="标题 1" xfId="335"/>
    <cellStyle name="标题 1 2" xfId="2716"/>
    <cellStyle name="标题 1 3" xfId="2717"/>
    <cellStyle name="标题 1 3 2" xfId="15019"/>
    <cellStyle name="标题 1 3 2 2" xfId="21892"/>
    <cellStyle name="标题 1 4" xfId="2718"/>
    <cellStyle name="标题 1 4 2" xfId="15018"/>
    <cellStyle name="标题 1 4 2 2" xfId="21891"/>
    <cellStyle name="标题 1 5" xfId="2715"/>
    <cellStyle name="标题 1 6" xfId="15020"/>
    <cellStyle name="标题 1 6 2" xfId="21893"/>
    <cellStyle name="标题 2" xfId="339"/>
    <cellStyle name="标题 2 2" xfId="2720"/>
    <cellStyle name="标题 2 3" xfId="2721"/>
    <cellStyle name="标题 2 3 2" xfId="15016"/>
    <cellStyle name="标题 2 3 2 2" xfId="21889"/>
    <cellStyle name="标题 2 4" xfId="2722"/>
    <cellStyle name="标题 2 4 2" xfId="15015"/>
    <cellStyle name="标题 2 4 2 2" xfId="21888"/>
    <cellStyle name="标题 2 5" xfId="2719"/>
    <cellStyle name="标题 2 6" xfId="15017"/>
    <cellStyle name="标题 2 6 2" xfId="21890"/>
    <cellStyle name="标题 3" xfId="343"/>
    <cellStyle name="标题 3 2" xfId="2724"/>
    <cellStyle name="标题 3 3" xfId="2725"/>
    <cellStyle name="标题 3 3 2" xfId="15013"/>
    <cellStyle name="标题 3 3 2 2" xfId="21886"/>
    <cellStyle name="标题 3 4" xfId="2726"/>
    <cellStyle name="标题 3 4 2" xfId="15012"/>
    <cellStyle name="标题 3 4 2 2" xfId="21885"/>
    <cellStyle name="标题 3 5" xfId="2723"/>
    <cellStyle name="标题 3 6" xfId="15014"/>
    <cellStyle name="标题 3 6 2" xfId="21887"/>
    <cellStyle name="标题 4" xfId="344"/>
    <cellStyle name="标题 4 2" xfId="2728"/>
    <cellStyle name="标题 4 3" xfId="2729"/>
    <cellStyle name="标题 4 3 2" xfId="15010"/>
    <cellStyle name="标题 4 3 2 2" xfId="21883"/>
    <cellStyle name="标题 4 4" xfId="2730"/>
    <cellStyle name="标题 4 4 2" xfId="15009"/>
    <cellStyle name="标题 4 4 2 2" xfId="21882"/>
    <cellStyle name="标题 4 5" xfId="2727"/>
    <cellStyle name="标题 4 6" xfId="15011"/>
    <cellStyle name="标题 4 6 2" xfId="21884"/>
    <cellStyle name="标题 5" xfId="2731"/>
    <cellStyle name="标题 5 2" xfId="15008"/>
    <cellStyle name="标题 5 2 2" xfId="21881"/>
    <cellStyle name="标题 6" xfId="2732"/>
    <cellStyle name="标题 6 2" xfId="15007"/>
    <cellStyle name="标题 6 2 2" xfId="21880"/>
    <cellStyle name="标题 7" xfId="2733"/>
    <cellStyle name="标题 7 2" xfId="15006"/>
    <cellStyle name="标题 7 2 2" xfId="21879"/>
    <cellStyle name="标题 8" xfId="2714"/>
    <cellStyle name="标题 9" xfId="15021"/>
    <cellStyle name="标题 9 2" xfId="21894"/>
    <cellStyle name="标题1" xfId="345"/>
    <cellStyle name="标题1 2" xfId="2735"/>
    <cellStyle name="标题1 2 2" xfId="2736"/>
    <cellStyle name="标题1 3" xfId="2737"/>
    <cellStyle name="表标题" xfId="347"/>
    <cellStyle name="表标题 2" xfId="2739"/>
    <cellStyle name="表标题 2 2" xfId="15004"/>
    <cellStyle name="表标题 2 2 2" xfId="21877"/>
    <cellStyle name="表标题 3" xfId="2740"/>
    <cellStyle name="表标题 3 2" xfId="15003"/>
    <cellStyle name="表标题 3 2 2" xfId="21876"/>
    <cellStyle name="表标题 4" xfId="2741"/>
    <cellStyle name="表标题 4 2" xfId="15002"/>
    <cellStyle name="表标题 4 2 2" xfId="21875"/>
    <cellStyle name="表标题 5" xfId="15005"/>
    <cellStyle name="表标题 5 2" xfId="21878"/>
    <cellStyle name="部门" xfId="349"/>
    <cellStyle name="部门 2" xfId="2743"/>
    <cellStyle name="部门 2 2" xfId="2744"/>
    <cellStyle name="部门 3" xfId="2745"/>
    <cellStyle name="差" xfId="352"/>
    <cellStyle name="差 2" xfId="2747"/>
    <cellStyle name="差 3" xfId="2748"/>
    <cellStyle name="差 3 2" xfId="15000"/>
    <cellStyle name="差 3 2 2" xfId="21873"/>
    <cellStyle name="差 4" xfId="2749"/>
    <cellStyle name="差 4 2" xfId="14999"/>
    <cellStyle name="差 4 2 2" xfId="21872"/>
    <cellStyle name="差 5" xfId="2746"/>
    <cellStyle name="差 6" xfId="15001"/>
    <cellStyle name="差 6 2" xfId="21874"/>
    <cellStyle name="差_~4190974" xfId="2750"/>
    <cellStyle name="差_~4190974 2" xfId="14998"/>
    <cellStyle name="差_~4190974 2 2" xfId="21871"/>
    <cellStyle name="差_~4190974_Book1" xfId="2751"/>
    <cellStyle name="差_~4190974_Book1 2" xfId="14997"/>
    <cellStyle name="差_~4190974_Book1 2 2" xfId="21870"/>
    <cellStyle name="差_~5676413" xfId="2752"/>
    <cellStyle name="差_~5676413 2" xfId="14996"/>
    <cellStyle name="差_~5676413 2 2" xfId="21869"/>
    <cellStyle name="差_~5676413_Book1" xfId="2753"/>
    <cellStyle name="差_~5676413_Book1 2" xfId="14995"/>
    <cellStyle name="差_~5676413_Book1 2 2" xfId="21868"/>
    <cellStyle name="差_00省级(打印)" xfId="2754"/>
    <cellStyle name="差_00省级(打印) 2" xfId="14994"/>
    <cellStyle name="差_00省级(打印) 2 2" xfId="21867"/>
    <cellStyle name="差_00省级(打印)_Book1" xfId="2755"/>
    <cellStyle name="差_00省级(打印)_Book1 2" xfId="14993"/>
    <cellStyle name="差_00省级(打印)_Book1 2 2" xfId="21866"/>
    <cellStyle name="差_00省级(定稿)" xfId="2756"/>
    <cellStyle name="差_00省级(定稿) 2" xfId="14992"/>
    <cellStyle name="差_00省级(定稿) 2 2" xfId="21865"/>
    <cellStyle name="差_00省级(定稿)_Book1" xfId="2757"/>
    <cellStyle name="差_00省级(定稿)_Book1 2" xfId="14991"/>
    <cellStyle name="差_00省级(定稿)_Book1 2 2" xfId="21864"/>
    <cellStyle name="差_03昭通" xfId="2758"/>
    <cellStyle name="差_03昭通 2" xfId="14990"/>
    <cellStyle name="差_03昭通 2 2" xfId="21863"/>
    <cellStyle name="差_03昭通_Book1" xfId="2759"/>
    <cellStyle name="差_03昭通_Book1 2" xfId="14989"/>
    <cellStyle name="差_03昭通_Book1 2 2" xfId="21862"/>
    <cellStyle name="差_0502通海县" xfId="2760"/>
    <cellStyle name="差_0502通海县 2" xfId="14988"/>
    <cellStyle name="差_0502通海县 2 2" xfId="21861"/>
    <cellStyle name="差_0502通海县_Book1" xfId="2761"/>
    <cellStyle name="差_0502通海县_Book1 2" xfId="14987"/>
    <cellStyle name="差_0502通海县_Book1 2 2" xfId="21860"/>
    <cellStyle name="差_05潍坊" xfId="353"/>
    <cellStyle name="差_05潍坊 2" xfId="2763"/>
    <cellStyle name="差_05潍坊 2 2" xfId="14985"/>
    <cellStyle name="差_05潍坊 2 2 2" xfId="21858"/>
    <cellStyle name="差_05潍坊 3" xfId="2764"/>
    <cellStyle name="差_05潍坊 3 2" xfId="14984"/>
    <cellStyle name="差_05潍坊 3 2 2" xfId="21857"/>
    <cellStyle name="差_05潍坊 4" xfId="2762"/>
    <cellStyle name="差_05潍坊 5" xfId="14986"/>
    <cellStyle name="差_05潍坊 5 2" xfId="21859"/>
    <cellStyle name="差_05玉溪" xfId="2765"/>
    <cellStyle name="差_05玉溪 2" xfId="14983"/>
    <cellStyle name="差_05玉溪 2 2" xfId="21856"/>
    <cellStyle name="差_05玉溪_Book1" xfId="2766"/>
    <cellStyle name="差_05玉溪_Book1 2" xfId="14982"/>
    <cellStyle name="差_05玉溪_Book1 2 2" xfId="21855"/>
    <cellStyle name="差_0605石屏县" xfId="2767"/>
    <cellStyle name="差_0605石屏县 2" xfId="14981"/>
    <cellStyle name="差_0605石屏县 2 2" xfId="21854"/>
    <cellStyle name="差_0605石屏县_Book1" xfId="2768"/>
    <cellStyle name="差_0605石屏县_Book1 2" xfId="14980"/>
    <cellStyle name="差_0605石屏县_Book1 2 2" xfId="21853"/>
    <cellStyle name="差_07临沂" xfId="184"/>
    <cellStyle name="差_07临沂 2" xfId="2770"/>
    <cellStyle name="差_07临沂 2 2" xfId="14978"/>
    <cellStyle name="差_07临沂 2 2 2" xfId="21851"/>
    <cellStyle name="差_07临沂 3" xfId="2771"/>
    <cellStyle name="差_07临沂 3 2" xfId="14977"/>
    <cellStyle name="差_07临沂 3 2 2" xfId="21850"/>
    <cellStyle name="差_07临沂 4" xfId="14979"/>
    <cellStyle name="差_07临沂 4 2" xfId="21852"/>
    <cellStyle name="差_1003牟定县" xfId="2772"/>
    <cellStyle name="差_1003牟定县 2" xfId="14976"/>
    <cellStyle name="差_1003牟定县 2 2" xfId="21849"/>
    <cellStyle name="差_10月月报大表" xfId="354"/>
    <cellStyle name="差_1110洱源县" xfId="2774"/>
    <cellStyle name="差_1110洱源县 2" xfId="14975"/>
    <cellStyle name="差_1110洱源县 2 2" xfId="21848"/>
    <cellStyle name="差_1110洱源县_Book1" xfId="2775"/>
    <cellStyle name="差_1110洱源县_Book1 2" xfId="14974"/>
    <cellStyle name="差_1110洱源县_Book1 2 2" xfId="21847"/>
    <cellStyle name="差_11大理" xfId="2776"/>
    <cellStyle name="差_11大理 2" xfId="14973"/>
    <cellStyle name="差_11大理 2 2" xfId="21846"/>
    <cellStyle name="差_11大理_Book1" xfId="2777"/>
    <cellStyle name="差_11大理_Book1 2" xfId="14972"/>
    <cellStyle name="差_11大理_Book1 2 2" xfId="21845"/>
    <cellStyle name="差_12滨州" xfId="356"/>
    <cellStyle name="差_12滨州 2" xfId="2779"/>
    <cellStyle name="差_12滨州 2 2" xfId="14970"/>
    <cellStyle name="差_12滨州 2 2 2" xfId="21843"/>
    <cellStyle name="差_12滨州 3" xfId="2780"/>
    <cellStyle name="差_12滨州 3 2" xfId="14969"/>
    <cellStyle name="差_12滨州 3 2 2" xfId="21842"/>
    <cellStyle name="差_12滨州 4" xfId="14971"/>
    <cellStyle name="差_12滨州 4 2" xfId="21844"/>
    <cellStyle name="差_2、土地面积、人口、粮食产量基本情况" xfId="2781"/>
    <cellStyle name="差_2、土地面积、人口、粮食产量基本情况 2" xfId="14968"/>
    <cellStyle name="差_2、土地面积、人口、粮食产量基本情况 2 2" xfId="21841"/>
    <cellStyle name="差_2、土地面积、人口、粮食产量基本情况_Book1" xfId="2782"/>
    <cellStyle name="差_2、土地面积、人口、粮食产量基本情况_Book1 2" xfId="14967"/>
    <cellStyle name="差_2、土地面积、人口、粮食产量基本情况_Book1 2 2" xfId="21840"/>
    <cellStyle name="差_2006年分析表" xfId="2783"/>
    <cellStyle name="差_2006年分析表_Book1" xfId="2784"/>
    <cellStyle name="差_2006年基础数据" xfId="2785"/>
    <cellStyle name="差_2006年基础数据 2" xfId="14966"/>
    <cellStyle name="差_2006年基础数据 2 2" xfId="21839"/>
    <cellStyle name="差_2006年基础数据_Book1" xfId="2786"/>
    <cellStyle name="差_2006年基础数据_Book1 2" xfId="14965"/>
    <cellStyle name="差_2006年基础数据_Book1 2 2" xfId="21838"/>
    <cellStyle name="差_2006年全省财力计算表（中央、决算）" xfId="2787"/>
    <cellStyle name="差_2006年全省财力计算表（中央、决算） 2" xfId="14964"/>
    <cellStyle name="差_2006年全省财力计算表（中央、决算） 2 2" xfId="21837"/>
    <cellStyle name="差_2006年全省财力计算表（中央、决算）_Book1" xfId="2788"/>
    <cellStyle name="差_2006年全省财力计算表（中央、决算）_Book1 2" xfId="14963"/>
    <cellStyle name="差_2006年全省财力计算表（中央、决算）_Book1 2 2" xfId="21836"/>
    <cellStyle name="差_2006年水利统计指标统计表" xfId="2789"/>
    <cellStyle name="差_2006年水利统计指标统计表 2" xfId="14962"/>
    <cellStyle name="差_2006年水利统计指标统计表 2 2" xfId="21835"/>
    <cellStyle name="差_2006年水利统计指标统计表_Book1" xfId="2790"/>
    <cellStyle name="差_2006年水利统计指标统计表_Book1 2" xfId="14961"/>
    <cellStyle name="差_2006年水利统计指标统计表_Book1 2 2" xfId="21834"/>
    <cellStyle name="差_2006年在职人员情况" xfId="2791"/>
    <cellStyle name="差_2006年在职人员情况 2" xfId="14960"/>
    <cellStyle name="差_2006年在职人员情况 2 2" xfId="21833"/>
    <cellStyle name="差_2006年在职人员情况_Book1" xfId="2792"/>
    <cellStyle name="差_2006年在职人员情况_Book1 2" xfId="14959"/>
    <cellStyle name="差_2006年在职人员情况_Book1 2 2" xfId="21832"/>
    <cellStyle name="差_2007年检察院案件数" xfId="2793"/>
    <cellStyle name="差_2007年检察院案件数 2" xfId="14958"/>
    <cellStyle name="差_2007年检察院案件数 2 2" xfId="21831"/>
    <cellStyle name="差_2007年检察院案件数_Book1" xfId="2794"/>
    <cellStyle name="差_2007年检察院案件数_Book1 2" xfId="14957"/>
    <cellStyle name="差_2007年检察院案件数_Book1 2 2" xfId="21830"/>
    <cellStyle name="差_2007年可用财力" xfId="2795"/>
    <cellStyle name="差_2007年可用财力_Book1" xfId="2796"/>
    <cellStyle name="差_2007年人员分部门统计表" xfId="2797"/>
    <cellStyle name="差_2007年人员分部门统计表 2" xfId="14956"/>
    <cellStyle name="差_2007年人员分部门统计表 2 2" xfId="21829"/>
    <cellStyle name="差_2007年人员分部门统计表_Book1" xfId="2798"/>
    <cellStyle name="差_2007年人员分部门统计表_Book1 2" xfId="14955"/>
    <cellStyle name="差_2007年人员分部门统计表_Book1 2 2" xfId="21828"/>
    <cellStyle name="差_2007年政法部门业务指标" xfId="2799"/>
    <cellStyle name="差_2007年政法部门业务指标 2" xfId="14954"/>
    <cellStyle name="差_2007年政法部门业务指标 2 2" xfId="21827"/>
    <cellStyle name="差_2007年政法部门业务指标_Book1" xfId="2800"/>
    <cellStyle name="差_2007年政法部门业务指标_Book1 2" xfId="14953"/>
    <cellStyle name="差_2007年政法部门业务指标_Book1 2 2" xfId="21826"/>
    <cellStyle name="差_2008年县级公安保障标准落实奖励经费分配测算" xfId="2801"/>
    <cellStyle name="差_2008年县级公安保障标准落实奖励经费分配测算_Book1" xfId="2802"/>
    <cellStyle name="差_2008云南省分县市中小学教职工统计表（教育厅提供）" xfId="2803"/>
    <cellStyle name="差_2008云南省分县市中小学教职工统计表（教育厅提供） 2" xfId="14952"/>
    <cellStyle name="差_2008云南省分县市中小学教职工统计表（教育厅提供） 2 2" xfId="21825"/>
    <cellStyle name="差_2008云南省分县市中小学教职工统计表（教育厅提供）_Book1" xfId="2804"/>
    <cellStyle name="差_2008云南省分县市中小学教职工统计表（教育厅提供）_Book1 2" xfId="14951"/>
    <cellStyle name="差_2008云南省分县市中小学教职工统计表（教育厅提供）_Book1 2 2" xfId="21824"/>
    <cellStyle name="差_2009年一般性转移支付标准工资" xfId="2805"/>
    <cellStyle name="差_2009年一般性转移支付标准工资 2" xfId="14950"/>
    <cellStyle name="差_2009年一般性转移支付标准工资 2 2" xfId="21823"/>
    <cellStyle name="差_2009年一般性转移支付标准工资_~4190974" xfId="2806"/>
    <cellStyle name="差_2009年一般性转移支付标准工资_~4190974 2" xfId="14949"/>
    <cellStyle name="差_2009年一般性转移支付标准工资_~4190974 2 2" xfId="21822"/>
    <cellStyle name="差_2009年一般性转移支付标准工资_~4190974_Book1" xfId="2807"/>
    <cellStyle name="差_2009年一般性转移支付标准工资_~4190974_Book1 2" xfId="14948"/>
    <cellStyle name="差_2009年一般性转移支付标准工资_~4190974_Book1 2 2" xfId="21821"/>
    <cellStyle name="差_2009年一般性转移支付标准工资_~5676413" xfId="2808"/>
    <cellStyle name="差_2009年一般性转移支付标准工资_~5676413 2" xfId="14947"/>
    <cellStyle name="差_2009年一般性转移支付标准工资_~5676413 2 2" xfId="21820"/>
    <cellStyle name="差_2009年一般性转移支付标准工资_~5676413_Book1" xfId="2809"/>
    <cellStyle name="差_2009年一般性转移支付标准工资_~5676413_Book1 2" xfId="14946"/>
    <cellStyle name="差_2009年一般性转移支付标准工资_~5676413_Book1 2 2" xfId="21819"/>
    <cellStyle name="差_2009年一般性转移支付标准工资_Book1" xfId="2810"/>
    <cellStyle name="差_2009年一般性转移支付标准工资_Book1 2" xfId="14945"/>
    <cellStyle name="差_2009年一般性转移支付标准工资_Book1 2 2" xfId="21818"/>
    <cellStyle name="差_2009年一般性转移支付标准工资_不用软件计算9.1不考虑经费管理评价xl" xfId="2811"/>
    <cellStyle name="差_2009年一般性转移支付标准工资_不用软件计算9.1不考虑经费管理评价xl 2" xfId="14944"/>
    <cellStyle name="差_2009年一般性转移支付标准工资_不用软件计算9.1不考虑经费管理评价xl 2 2" xfId="21817"/>
    <cellStyle name="差_2009年一般性转移支付标准工资_不用软件计算9.1不考虑经费管理评价xl_Book1" xfId="2812"/>
    <cellStyle name="差_2009年一般性转移支付标准工资_不用软件计算9.1不考虑经费管理评价xl_Book1 2" xfId="14943"/>
    <cellStyle name="差_2009年一般性转移支付标准工资_不用软件计算9.1不考虑经费管理评价xl_Book1 2 2" xfId="21816"/>
    <cellStyle name="差_2009年一般性转移支付标准工资_地方配套按人均增幅控制8.30xl" xfId="2813"/>
    <cellStyle name="差_2009年一般性转移支付标准工资_地方配套按人均增幅控制8.30xl 2" xfId="14942"/>
    <cellStyle name="差_2009年一般性转移支付标准工资_地方配套按人均增幅控制8.30xl 2 2" xfId="21815"/>
    <cellStyle name="差_2009年一般性转移支付标准工资_地方配套按人均增幅控制8.30xl_Book1" xfId="2814"/>
    <cellStyle name="差_2009年一般性转移支付标准工资_地方配套按人均增幅控制8.30xl_Book1 2" xfId="14941"/>
    <cellStyle name="差_2009年一般性转移支付标准工资_地方配套按人均增幅控制8.30xl_Book1 2 2" xfId="21814"/>
    <cellStyle name="差_2009年一般性转移支付标准工资_地方配套按人均增幅控制8.30一般预算平均增幅、人均可用财力平均增幅两次控制、社会治安系数调整、案件数调整xl" xfId="2815"/>
    <cellStyle name="差_2009年一般性转移支付标准工资_地方配套按人均增幅控制8.30一般预算平均增幅、人均可用财力平均增幅两次控制、社会治安系数调整、案件数调整xl 2" xfId="14940"/>
    <cellStyle name="差_2009年一般性转移支付标准工资_地方配套按人均增幅控制8.30一般预算平均增幅、人均可用财力平均增幅两次控制、社会治安系数调整、案件数调整xl 2 2" xfId="21813"/>
    <cellStyle name="差_2009年一般性转移支付标准工资_地方配套按人均增幅控制8.30一般预算平均增幅、人均可用财力平均增幅两次控制、社会治安系数调整、案件数调整xl_Book1" xfId="2816"/>
    <cellStyle name="差_2009年一般性转移支付标准工资_地方配套按人均增幅控制8.30一般预算平均增幅、人均可用财力平均增幅两次控制、社会治安系数调整、案件数调整xl_Book1 2" xfId="14939"/>
    <cellStyle name="差_2009年一般性转移支付标准工资_地方配套按人均增幅控制8.30一般预算平均增幅、人均可用财力平均增幅两次控制、社会治安系数调整、案件数调整xl_Book1 2 2" xfId="21812"/>
    <cellStyle name="差_2009年一般性转移支付标准工资_地方配套按人均增幅控制8.31（调整结案率后）xl" xfId="2817"/>
    <cellStyle name="差_2009年一般性转移支付标准工资_地方配套按人均增幅控制8.31（调整结案率后）xl 2" xfId="14938"/>
    <cellStyle name="差_2009年一般性转移支付标准工资_地方配套按人均增幅控制8.31（调整结案率后）xl 2 2" xfId="21811"/>
    <cellStyle name="差_2009年一般性转移支付标准工资_地方配套按人均增幅控制8.31（调整结案率后）xl_Book1" xfId="2818"/>
    <cellStyle name="差_2009年一般性转移支付标准工资_地方配套按人均增幅控制8.31（调整结案率后）xl_Book1 2" xfId="14937"/>
    <cellStyle name="差_2009年一般性转移支付标准工资_地方配套按人均增幅控制8.31（调整结案率后）xl_Book1 2 2" xfId="21810"/>
    <cellStyle name="差_2009年一般性转移支付标准工资_奖励补助测算5.22测试" xfId="2819"/>
    <cellStyle name="差_2009年一般性转移支付标准工资_奖励补助测算5.22测试 2" xfId="14936"/>
    <cellStyle name="差_2009年一般性转移支付标准工资_奖励补助测算5.22测试 2 2" xfId="21809"/>
    <cellStyle name="差_2009年一般性转移支付标准工资_奖励补助测算5.22测试_Book1" xfId="2820"/>
    <cellStyle name="差_2009年一般性转移支付标准工资_奖励补助测算5.22测试_Book1 2" xfId="14935"/>
    <cellStyle name="差_2009年一般性转移支付标准工资_奖励补助测算5.22测试_Book1 2 2" xfId="21808"/>
    <cellStyle name="差_2009年一般性转移支付标准工资_奖励补助测算5.23新" xfId="2821"/>
    <cellStyle name="差_2009年一般性转移支付标准工资_奖励补助测算5.23新 2" xfId="14934"/>
    <cellStyle name="差_2009年一般性转移支付标准工资_奖励补助测算5.23新 2 2" xfId="21807"/>
    <cellStyle name="差_2009年一般性转移支付标准工资_奖励补助测算5.23新_Book1" xfId="2822"/>
    <cellStyle name="差_2009年一般性转移支付标准工资_奖励补助测算5.23新_Book1 2" xfId="14933"/>
    <cellStyle name="差_2009年一般性转移支付标准工资_奖励补助测算5.23新_Book1 2 2" xfId="21806"/>
    <cellStyle name="差_2009年一般性转移支付标准工资_奖励补助测算5.24冯铸" xfId="2823"/>
    <cellStyle name="差_2009年一般性转移支付标准工资_奖励补助测算5.24冯铸 2" xfId="14932"/>
    <cellStyle name="差_2009年一般性转移支付标准工资_奖励补助测算5.24冯铸 2 2" xfId="21805"/>
    <cellStyle name="差_2009年一般性转移支付标准工资_奖励补助测算5.24冯铸_Book1" xfId="2824"/>
    <cellStyle name="差_2009年一般性转移支付标准工资_奖励补助测算5.24冯铸_Book1 2" xfId="14931"/>
    <cellStyle name="差_2009年一般性转移支付标准工资_奖励补助测算5.24冯铸_Book1 2 2" xfId="21804"/>
    <cellStyle name="差_2009年一般性转移支付标准工资_奖励补助测算7.23" xfId="2825"/>
    <cellStyle name="差_2009年一般性转移支付标准工资_奖励补助测算7.23 2" xfId="14930"/>
    <cellStyle name="差_2009年一般性转移支付标准工资_奖励补助测算7.23 2 2" xfId="21803"/>
    <cellStyle name="差_2009年一般性转移支付标准工资_奖励补助测算7.23_Book1" xfId="2826"/>
    <cellStyle name="差_2009年一般性转移支付标准工资_奖励补助测算7.23_Book1 2" xfId="14929"/>
    <cellStyle name="差_2009年一般性转移支付标准工资_奖励补助测算7.23_Book1 2 2" xfId="21802"/>
    <cellStyle name="差_2009年一般性转移支付标准工资_奖励补助测算7.25" xfId="2827"/>
    <cellStyle name="差_2009年一般性转移支付标准工资_奖励补助测算7.25 (version 1) (version 1)" xfId="2828"/>
    <cellStyle name="差_2009年一般性转移支付标准工资_奖励补助测算7.25 (version 1) (version 1) 2" xfId="14927"/>
    <cellStyle name="差_2009年一般性转移支付标准工资_奖励补助测算7.25 (version 1) (version 1) 2 2" xfId="21800"/>
    <cellStyle name="差_2009年一般性转移支付标准工资_奖励补助测算7.25 (version 1) (version 1)_Book1" xfId="2829"/>
    <cellStyle name="差_2009年一般性转移支付标准工资_奖励补助测算7.25 (version 1) (version 1)_Book1 2" xfId="14926"/>
    <cellStyle name="差_2009年一般性转移支付标准工资_奖励补助测算7.25 (version 1) (version 1)_Book1 2 2" xfId="21799"/>
    <cellStyle name="差_2009年一般性转移支付标准工资_奖励补助测算7.25 2" xfId="14928"/>
    <cellStyle name="差_2009年一般性转移支付标准工资_奖励补助测算7.25 2 2" xfId="21801"/>
    <cellStyle name="差_2009年一般性转移支付标准工资_奖励补助测算7.25 3" xfId="15323"/>
    <cellStyle name="差_2009年一般性转移支付标准工资_奖励补助测算7.25 3 2" xfId="22196"/>
    <cellStyle name="差_2009年一般性转移支付标准工资_奖励补助测算7.25 4" xfId="15327"/>
    <cellStyle name="差_2009年一般性转移支付标准工资_奖励补助测算7.25 4 2" xfId="22200"/>
    <cellStyle name="差_2009年一般性转移支付标准工资_奖励补助测算7.25 5" xfId="15322"/>
    <cellStyle name="差_2009年一般性转移支付标准工资_奖励补助测算7.25 5 2" xfId="22195"/>
    <cellStyle name="差_2009年一般性转移支付标准工资_奖励补助测算7.25_Book1" xfId="2830"/>
    <cellStyle name="差_2009年一般性转移支付标准工资_奖励补助测算7.25_Book1 2" xfId="14925"/>
    <cellStyle name="差_2009年一般性转移支付标准工资_奖励补助测算7.25_Book1 2 2" xfId="21798"/>
    <cellStyle name="差_2011年09月月报大表" xfId="361"/>
    <cellStyle name="差_2012年国有资本经营预算报表（只含山东省本级报省人代会审议2）" xfId="367"/>
    <cellStyle name="差_2012年国有资本经营预算报表（只含山东省本级报省人代会审议2） 2" xfId="2833"/>
    <cellStyle name="差_2012年国有资本经营预算报表（只含山东省本级报省人代会审议2） 2 2" xfId="14923"/>
    <cellStyle name="差_2012年国有资本经营预算报表（只含山东省本级报省人代会审议2） 2 2 2" xfId="21796"/>
    <cellStyle name="差_2012年国有资本经营预算报表（只含山东省本级报省人代会审议2） 3" xfId="2834"/>
    <cellStyle name="差_2012年国有资本经营预算报表（只含山东省本级报省人代会审议2） 3 2" xfId="14922"/>
    <cellStyle name="差_2012年国有资本经营预算报表（只含山东省本级报省人代会审议2） 3 2 2" xfId="21795"/>
    <cellStyle name="差_2012年国有资本经营预算报表（只含山东省本级报省人代会审议2） 4" xfId="14924"/>
    <cellStyle name="差_2012年国有资本经营预算报表（只含山东省本级报省人代会审议2） 4 2" xfId="21797"/>
    <cellStyle name="差_22湖南" xfId="369"/>
    <cellStyle name="差_22湖南 2" xfId="2835"/>
    <cellStyle name="差_22湖南 2 2" xfId="14920"/>
    <cellStyle name="差_22湖南 2 2 2" xfId="21793"/>
    <cellStyle name="差_22湖南 3" xfId="2836"/>
    <cellStyle name="差_22湖南 3 2" xfId="14919"/>
    <cellStyle name="差_22湖南 3 2 2" xfId="21792"/>
    <cellStyle name="差_22湖南 4" xfId="14921"/>
    <cellStyle name="差_22湖南 4 2" xfId="21794"/>
    <cellStyle name="差_27重庆" xfId="257"/>
    <cellStyle name="差_27重庆 2" xfId="2838"/>
    <cellStyle name="差_27重庆 2 2" xfId="14917"/>
    <cellStyle name="差_27重庆 2 2 2" xfId="21790"/>
    <cellStyle name="差_27重庆 3" xfId="2839"/>
    <cellStyle name="差_27重庆 3 2" xfId="14916"/>
    <cellStyle name="差_27重庆 3 2 2" xfId="21789"/>
    <cellStyle name="差_27重庆 4" xfId="14918"/>
    <cellStyle name="差_27重庆 4 2" xfId="21791"/>
    <cellStyle name="差_28四川" xfId="372"/>
    <cellStyle name="差_28四川 2" xfId="2841"/>
    <cellStyle name="差_28四川 2 2" xfId="14914"/>
    <cellStyle name="差_28四川 2 2 2" xfId="21787"/>
    <cellStyle name="差_28四川 3" xfId="2842"/>
    <cellStyle name="差_28四川 3 2" xfId="14913"/>
    <cellStyle name="差_28四川 3 2 2" xfId="21786"/>
    <cellStyle name="差_28四川 4" xfId="14915"/>
    <cellStyle name="差_28四川 4 2" xfId="21788"/>
    <cellStyle name="差_30云南" xfId="374"/>
    <cellStyle name="差_30云南 2" xfId="2844"/>
    <cellStyle name="差_30云南 2 2" xfId="14911"/>
    <cellStyle name="差_30云南 2 2 2" xfId="21784"/>
    <cellStyle name="差_30云南 3" xfId="2845"/>
    <cellStyle name="差_30云南 3 2" xfId="14910"/>
    <cellStyle name="差_30云南 3 2 2" xfId="21783"/>
    <cellStyle name="差_30云南 4" xfId="14912"/>
    <cellStyle name="差_30云南 4 2" xfId="21785"/>
    <cellStyle name="差_33甘肃" xfId="379"/>
    <cellStyle name="差_33甘肃 2" xfId="2847"/>
    <cellStyle name="差_33甘肃 2 2" xfId="14908"/>
    <cellStyle name="差_33甘肃 2 2 2" xfId="21781"/>
    <cellStyle name="差_33甘肃 3" xfId="2848"/>
    <cellStyle name="差_33甘肃 3 2" xfId="14907"/>
    <cellStyle name="差_33甘肃 3 2 2" xfId="21780"/>
    <cellStyle name="差_33甘肃 4" xfId="2846"/>
    <cellStyle name="差_33甘肃 5" xfId="14909"/>
    <cellStyle name="差_33甘肃 5 2" xfId="21782"/>
    <cellStyle name="差_34青海" xfId="380"/>
    <cellStyle name="差_34青海 2" xfId="2849"/>
    <cellStyle name="差_34青海 2 2" xfId="14905"/>
    <cellStyle name="差_34青海 2 2 2" xfId="21778"/>
    <cellStyle name="差_34青海 3" xfId="2850"/>
    <cellStyle name="差_34青海 3 2" xfId="14904"/>
    <cellStyle name="差_34青海 3 2 2" xfId="21777"/>
    <cellStyle name="差_34青海 4" xfId="14906"/>
    <cellStyle name="差_34青海 4 2" xfId="21779"/>
    <cellStyle name="差_530623_2006年县级财政报表附表" xfId="2851"/>
    <cellStyle name="差_530623_2006年县级财政报表附表 2" xfId="14903"/>
    <cellStyle name="差_530623_2006年县级财政报表附表 2 2" xfId="21776"/>
    <cellStyle name="差_530623_2006年县级财政报表附表_Book1" xfId="2852"/>
    <cellStyle name="差_530623_2006年县级财政报表附表_Book1 2" xfId="14902"/>
    <cellStyle name="差_530623_2006年县级财政报表附表_Book1 2 2" xfId="21775"/>
    <cellStyle name="差_530629_2006年县级财政报表附表" xfId="2853"/>
    <cellStyle name="差_530629_2006年县级财政报表附表 2" xfId="14901"/>
    <cellStyle name="差_530629_2006年县级财政报表附表 2 2" xfId="21774"/>
    <cellStyle name="差_530629_2006年县级财政报表附表_Book1" xfId="2854"/>
    <cellStyle name="差_530629_2006年县级财政报表附表_Book1 2" xfId="14900"/>
    <cellStyle name="差_530629_2006年县级财政报表附表_Book1 2 2" xfId="21773"/>
    <cellStyle name="差_5334_2006年迪庆县级财政报表附表" xfId="2855"/>
    <cellStyle name="差_5334_2006年迪庆县级财政报表附表 2" xfId="14899"/>
    <cellStyle name="差_5334_2006年迪庆县级财政报表附表 2 2" xfId="21772"/>
    <cellStyle name="差_5334_2006年迪庆县级财政报表附表_Book1" xfId="2856"/>
    <cellStyle name="差_5334_2006年迪庆县级财政报表附表_Book1 2" xfId="14898"/>
    <cellStyle name="差_5334_2006年迪庆县级财政报表附表_Book1 2 2" xfId="21771"/>
    <cellStyle name="差_Book1" xfId="383"/>
    <cellStyle name="差_Book1 2" xfId="2858"/>
    <cellStyle name="差_Book1 2 2" xfId="14896"/>
    <cellStyle name="差_Book1 2 2 2" xfId="21769"/>
    <cellStyle name="差_Book1 3" xfId="2859"/>
    <cellStyle name="差_Book1 3 2" xfId="14895"/>
    <cellStyle name="差_Book1 3 2 2" xfId="21768"/>
    <cellStyle name="差_Book1 4" xfId="2860"/>
    <cellStyle name="差_Book1 4 2" xfId="14894"/>
    <cellStyle name="差_Book1 4 2 2" xfId="21767"/>
    <cellStyle name="差_Book1 5" xfId="14897"/>
    <cellStyle name="差_Book1 5 2" xfId="21770"/>
    <cellStyle name="差_Book1_1" xfId="386"/>
    <cellStyle name="差_Book1_1 2" xfId="2862"/>
    <cellStyle name="差_Book1_1 2 2" xfId="14893"/>
    <cellStyle name="差_Book1_1 2 2 2" xfId="21766"/>
    <cellStyle name="差_Book1_1_Book1" xfId="2863"/>
    <cellStyle name="差_Book1_1_Book1 2" xfId="14892"/>
    <cellStyle name="差_Book1_1_Book1 2 2" xfId="21765"/>
    <cellStyle name="差_Book1_2" xfId="2864"/>
    <cellStyle name="差_Book1_2 2" xfId="14891"/>
    <cellStyle name="差_Book1_2 2 2" xfId="21764"/>
    <cellStyle name="差_Book2" xfId="2865"/>
    <cellStyle name="差_Book2 2" xfId="14890"/>
    <cellStyle name="差_Book2 2 2" xfId="21763"/>
    <cellStyle name="差_Book2_Book1" xfId="2866"/>
    <cellStyle name="差_Book2_Book1 2" xfId="14889"/>
    <cellStyle name="差_Book2_Book1 2 2" xfId="21762"/>
    <cellStyle name="差_M01-2(州市补助收入)" xfId="2867"/>
    <cellStyle name="差_M01-2(州市补助收入) 2" xfId="14888"/>
    <cellStyle name="差_M01-2(州市补助收入) 2 2" xfId="21761"/>
    <cellStyle name="差_M01-2(州市补助收入)_Book1" xfId="2868"/>
    <cellStyle name="差_M01-2(州市补助收入)_Book1 2" xfId="14887"/>
    <cellStyle name="差_M01-2(州市补助收入)_Book1 2 2" xfId="21760"/>
    <cellStyle name="差_M03" xfId="2869"/>
    <cellStyle name="差_M03 2" xfId="14886"/>
    <cellStyle name="差_M03 2 2" xfId="21759"/>
    <cellStyle name="差_M03_Book1" xfId="2870"/>
    <cellStyle name="差_M03_Book1 2" xfId="14885"/>
    <cellStyle name="差_M03_Book1 2 2" xfId="21758"/>
    <cellStyle name="差_不用软件计算9.1不考虑经费管理评价xl" xfId="2871"/>
    <cellStyle name="差_不用软件计算9.1不考虑经费管理评价xl 2" xfId="14884"/>
    <cellStyle name="差_不用软件计算9.1不考虑经费管理评价xl 2 2" xfId="21757"/>
    <cellStyle name="差_不用软件计算9.1不考虑经费管理评价xl_Book1" xfId="2872"/>
    <cellStyle name="差_不用软件计算9.1不考虑经费管理评价xl_Book1 2" xfId="14883"/>
    <cellStyle name="差_不用软件计算9.1不考虑经费管理评价xl_Book1 2 2" xfId="21756"/>
    <cellStyle name="差_财政供养人员" xfId="2873"/>
    <cellStyle name="差_财政供养人员 2" xfId="14882"/>
    <cellStyle name="差_财政供养人员 2 2" xfId="21755"/>
    <cellStyle name="差_财政供养人员_Book1" xfId="2874"/>
    <cellStyle name="差_财政供养人员_Book1 2" xfId="14881"/>
    <cellStyle name="差_财政供养人员_Book1 2 2" xfId="21754"/>
    <cellStyle name="差_财政支出对上级的依赖程度" xfId="2875"/>
    <cellStyle name="差_财政支出对上级的依赖程度_Book1" xfId="2876"/>
    <cellStyle name="差_城建部门" xfId="2877"/>
    <cellStyle name="差_城建部门_Book1" xfId="2878"/>
    <cellStyle name="差_地方配套按人均增幅控制8.30xl" xfId="2879"/>
    <cellStyle name="差_地方配套按人均增幅控制8.30xl 2" xfId="14880"/>
    <cellStyle name="差_地方配套按人均增幅控制8.30xl 2 2" xfId="21753"/>
    <cellStyle name="差_地方配套按人均增幅控制8.30xl_Book1" xfId="2880"/>
    <cellStyle name="差_地方配套按人均增幅控制8.30xl_Book1 2" xfId="14879"/>
    <cellStyle name="差_地方配套按人均增幅控制8.30xl_Book1 2 2" xfId="21752"/>
    <cellStyle name="差_地方配套按人均增幅控制8.30一般预算平均增幅、人均可用财力平均增幅两次控制、社会治安系数调整、案件数调整xl" xfId="2881"/>
    <cellStyle name="差_地方配套按人均增幅控制8.30一般预算平均增幅、人均可用财力平均增幅两次控制、社会治安系数调整、案件数调整xl 2" xfId="14878"/>
    <cellStyle name="差_地方配套按人均增幅控制8.30一般预算平均增幅、人均可用财力平均增幅两次控制、社会治安系数调整、案件数调整xl 2 2" xfId="21751"/>
    <cellStyle name="差_地方配套按人均增幅控制8.30一般预算平均增幅、人均可用财力平均增幅两次控制、社会治安系数调整、案件数调整xl_Book1" xfId="2882"/>
    <cellStyle name="差_地方配套按人均增幅控制8.30一般预算平均增幅、人均可用财力平均增幅两次控制、社会治安系数调整、案件数调整xl_Book1 2" xfId="14877"/>
    <cellStyle name="差_地方配套按人均增幅控制8.30一般预算平均增幅、人均可用财力平均增幅两次控制、社会治安系数调整、案件数调整xl_Book1 2 2" xfId="21750"/>
    <cellStyle name="差_地方配套按人均增幅控制8.31（调整结案率后）xl" xfId="2883"/>
    <cellStyle name="差_地方配套按人均增幅控制8.31（调整结案率后）xl 2" xfId="14876"/>
    <cellStyle name="差_地方配套按人均增幅控制8.31（调整结案率后）xl 2 2" xfId="21749"/>
    <cellStyle name="差_地方配套按人均增幅控制8.31（调整结案率后）xl_Book1" xfId="2884"/>
    <cellStyle name="差_地方配套按人均增幅控制8.31（调整结案率后）xl_Book1 2" xfId="14875"/>
    <cellStyle name="差_地方配套按人均增幅控制8.31（调整结案率后）xl_Book1 2 2" xfId="21748"/>
    <cellStyle name="差_第五部分(才淼、饶永宏）" xfId="2885"/>
    <cellStyle name="差_第五部分(才淼、饶永宏） 2" xfId="14874"/>
    <cellStyle name="差_第五部分(才淼、饶永宏） 2 2" xfId="21747"/>
    <cellStyle name="差_第五部分(才淼、饶永宏）_Book1" xfId="2886"/>
    <cellStyle name="差_第五部分(才淼、饶永宏）_Book1 2" xfId="14873"/>
    <cellStyle name="差_第五部分(才淼、饶永宏）_Book1 2 2" xfId="21746"/>
    <cellStyle name="差_第一部分：综合全" xfId="2887"/>
    <cellStyle name="差_第一部分：综合全_Book1" xfId="2888"/>
    <cellStyle name="差_高中教师人数（教育厅1.6日提供）" xfId="2889"/>
    <cellStyle name="差_高中教师人数（教育厅1.6日提供） 2" xfId="14872"/>
    <cellStyle name="差_高中教师人数（教育厅1.6日提供） 2 2" xfId="21745"/>
    <cellStyle name="差_高中教师人数（教育厅1.6日提供）_Book1" xfId="2890"/>
    <cellStyle name="差_高中教师人数（教育厅1.6日提供）_Book1 2" xfId="14871"/>
    <cellStyle name="差_高中教师人数（教育厅1.6日提供）_Book1 2 2" xfId="21744"/>
    <cellStyle name="差_汇总" xfId="2891"/>
    <cellStyle name="差_汇总 2" xfId="14870"/>
    <cellStyle name="差_汇总 2 2" xfId="21743"/>
    <cellStyle name="差_汇总_Book1" xfId="2892"/>
    <cellStyle name="差_汇总_Book1 2" xfId="14869"/>
    <cellStyle name="差_汇总_Book1 2 2" xfId="21742"/>
    <cellStyle name="差_汇总-县级财政报表附表" xfId="2893"/>
    <cellStyle name="差_汇总-县级财政报表附表 2" xfId="14868"/>
    <cellStyle name="差_汇总-县级财政报表附表 2 2" xfId="21741"/>
    <cellStyle name="差_汇总-县级财政报表附表_Book1" xfId="2894"/>
    <cellStyle name="差_汇总-县级财政报表附表_Book1 2" xfId="14867"/>
    <cellStyle name="差_汇总-县级财政报表附表_Book1 2 2" xfId="21740"/>
    <cellStyle name="差_基础数据分析" xfId="2895"/>
    <cellStyle name="差_基础数据分析 2" xfId="14866"/>
    <cellStyle name="差_基础数据分析 2 2" xfId="21739"/>
    <cellStyle name="差_基础数据分析_Book1" xfId="2896"/>
    <cellStyle name="差_基础数据分析_Book1 2" xfId="14865"/>
    <cellStyle name="差_基础数据分析_Book1 2 2" xfId="21738"/>
    <cellStyle name="差_检验表" xfId="2897"/>
    <cellStyle name="差_检验表（调整后）" xfId="2898"/>
    <cellStyle name="差_检验表（调整后）_Book1" xfId="2899"/>
    <cellStyle name="差_检验表_Book1" xfId="2900"/>
    <cellStyle name="差_奖励补助测算5.22测试" xfId="2901"/>
    <cellStyle name="差_奖励补助测算5.22测试 2" xfId="14864"/>
    <cellStyle name="差_奖励补助测算5.22测试 2 2" xfId="21737"/>
    <cellStyle name="差_奖励补助测算5.22测试_Book1" xfId="2902"/>
    <cellStyle name="差_奖励补助测算5.22测试_Book1 2" xfId="14863"/>
    <cellStyle name="差_奖励补助测算5.22测试_Book1 2 2" xfId="21736"/>
    <cellStyle name="差_奖励补助测算5.23新" xfId="2903"/>
    <cellStyle name="差_奖励补助测算5.23新 2" xfId="14862"/>
    <cellStyle name="差_奖励补助测算5.23新 2 2" xfId="21735"/>
    <cellStyle name="差_奖励补助测算5.23新_Book1" xfId="2904"/>
    <cellStyle name="差_奖励补助测算5.23新_Book1 2" xfId="14861"/>
    <cellStyle name="差_奖励补助测算5.23新_Book1 2 2" xfId="21734"/>
    <cellStyle name="差_奖励补助测算5.24冯铸" xfId="2905"/>
    <cellStyle name="差_奖励补助测算5.24冯铸 2" xfId="14860"/>
    <cellStyle name="差_奖励补助测算5.24冯铸 2 2" xfId="21733"/>
    <cellStyle name="差_奖励补助测算5.24冯铸_Book1" xfId="2906"/>
    <cellStyle name="差_奖励补助测算5.24冯铸_Book1 2" xfId="14859"/>
    <cellStyle name="差_奖励补助测算5.24冯铸_Book1 2 2" xfId="21732"/>
    <cellStyle name="差_奖励补助测算7.23" xfId="2907"/>
    <cellStyle name="差_奖励补助测算7.23 2" xfId="14858"/>
    <cellStyle name="差_奖励补助测算7.23 2 2" xfId="21731"/>
    <cellStyle name="差_奖励补助测算7.23_Book1" xfId="2908"/>
    <cellStyle name="差_奖励补助测算7.23_Book1 2" xfId="14857"/>
    <cellStyle name="差_奖励补助测算7.23_Book1 2 2" xfId="21730"/>
    <cellStyle name="差_奖励补助测算7.25" xfId="2909"/>
    <cellStyle name="差_奖励补助测算7.25 (version 1) (version 1)" xfId="2910"/>
    <cellStyle name="差_奖励补助测算7.25 (version 1) (version 1) 2" xfId="14855"/>
    <cellStyle name="差_奖励补助测算7.25 (version 1) (version 1) 2 2" xfId="21728"/>
    <cellStyle name="差_奖励补助测算7.25 (version 1) (version 1)_Book1" xfId="2911"/>
    <cellStyle name="差_奖励补助测算7.25 (version 1) (version 1)_Book1 2" xfId="14854"/>
    <cellStyle name="差_奖励补助测算7.25 (version 1) (version 1)_Book1 2 2" xfId="21727"/>
    <cellStyle name="差_奖励补助测算7.25 2" xfId="14856"/>
    <cellStyle name="差_奖励补助测算7.25 2 2" xfId="21729"/>
    <cellStyle name="差_奖励补助测算7.25 3" xfId="15325"/>
    <cellStyle name="差_奖励补助测算7.25 3 2" xfId="22198"/>
    <cellStyle name="差_奖励补助测算7.25 4" xfId="15326"/>
    <cellStyle name="差_奖励补助测算7.25 4 2" xfId="22199"/>
    <cellStyle name="差_奖励补助测算7.25 5" xfId="15324"/>
    <cellStyle name="差_奖励补助测算7.25 5 2" xfId="22197"/>
    <cellStyle name="差_奖励补助测算7.25_Book1" xfId="2912"/>
    <cellStyle name="差_奖励补助测算7.25_Book1 2" xfId="14853"/>
    <cellStyle name="差_奖励补助测算7.25_Book1 2 2" xfId="21726"/>
    <cellStyle name="差_教师绩效工资测算表（离退休按各地上报数测算）2009年1月1日" xfId="2913"/>
    <cellStyle name="差_教师绩效工资测算表（离退休按各地上报数测算）2009年1月1日_Book1" xfId="2914"/>
    <cellStyle name="差_教育厅提供义务教育及高中教师人数（2009年1月6日）" xfId="2915"/>
    <cellStyle name="差_教育厅提供义务教育及高中教师人数（2009年1月6日） 2" xfId="14852"/>
    <cellStyle name="差_教育厅提供义务教育及高中教师人数（2009年1月6日） 2 2" xfId="21725"/>
    <cellStyle name="差_教育厅提供义务教育及高中教师人数（2009年1月6日）_Book1" xfId="2916"/>
    <cellStyle name="差_教育厅提供义务教育及高中教师人数（2009年1月6日）_Book1 2" xfId="14851"/>
    <cellStyle name="差_教育厅提供义务教育及高中教师人数（2009年1月6日）_Book1 2 2" xfId="21724"/>
    <cellStyle name="差_历年教师人数" xfId="2917"/>
    <cellStyle name="差_历年教师人数_Book1" xfId="2918"/>
    <cellStyle name="差_丽江汇总" xfId="2919"/>
    <cellStyle name="差_丽江汇总_Book1" xfId="2920"/>
    <cellStyle name="差_平邑" xfId="387"/>
    <cellStyle name="差_平邑 2" xfId="2922"/>
    <cellStyle name="差_平邑 2 2" xfId="14849"/>
    <cellStyle name="差_平邑 2 2 2" xfId="21722"/>
    <cellStyle name="差_平邑 3" xfId="2923"/>
    <cellStyle name="差_平邑 3 2" xfId="14848"/>
    <cellStyle name="差_平邑 3 2 2" xfId="21721"/>
    <cellStyle name="差_平邑 4" xfId="14850"/>
    <cellStyle name="差_平邑 4 2" xfId="21723"/>
    <cellStyle name="差_三季度－表二" xfId="2924"/>
    <cellStyle name="差_三季度－表二 2" xfId="14847"/>
    <cellStyle name="差_三季度－表二 2 2" xfId="21720"/>
    <cellStyle name="差_三季度－表二_Book1" xfId="2925"/>
    <cellStyle name="差_三季度－表二_Book1 2" xfId="14846"/>
    <cellStyle name="差_三季度－表二_Book1 2 2" xfId="21719"/>
    <cellStyle name="差_同德" xfId="350"/>
    <cellStyle name="差_同德 2" xfId="2927"/>
    <cellStyle name="差_同德 2 2" xfId="14844"/>
    <cellStyle name="差_同德 2 2 2" xfId="21717"/>
    <cellStyle name="差_同德 3" xfId="2928"/>
    <cellStyle name="差_同德 3 2" xfId="14843"/>
    <cellStyle name="差_同德 3 2 2" xfId="21716"/>
    <cellStyle name="差_同德 4" xfId="14845"/>
    <cellStyle name="差_同德 4 2" xfId="21718"/>
    <cellStyle name="差_卫生部门" xfId="2929"/>
    <cellStyle name="差_卫生部门 2" xfId="14842"/>
    <cellStyle name="差_卫生部门 2 2" xfId="21715"/>
    <cellStyle name="差_卫生部门_Book1" xfId="2930"/>
    <cellStyle name="差_卫生部门_Book1 2" xfId="14841"/>
    <cellStyle name="差_卫生部门_Book1 2 2" xfId="21714"/>
    <cellStyle name="差_文体广播部门" xfId="2931"/>
    <cellStyle name="差_文体广播部门_Book1" xfId="2932"/>
    <cellStyle name="差_下半年禁毒办案经费分配2544.3万元" xfId="2933"/>
    <cellStyle name="差_下半年禁毒办案经费分配2544.3万元_Book1" xfId="2934"/>
    <cellStyle name="差_下半年禁吸戒毒经费1000万元" xfId="2935"/>
    <cellStyle name="差_下半年禁吸戒毒经费1000万元 2" xfId="14840"/>
    <cellStyle name="差_下半年禁吸戒毒经费1000万元 2 2" xfId="21713"/>
    <cellStyle name="差_下半年禁吸戒毒经费1000万元_Book1" xfId="2936"/>
    <cellStyle name="差_下半年禁吸戒毒经费1000万元_Book1 2" xfId="14839"/>
    <cellStyle name="差_下半年禁吸戒毒经费1000万元_Book1 2 2" xfId="21712"/>
    <cellStyle name="差_县级公安机关公用经费标准奖励测算方案（定稿）" xfId="2937"/>
    <cellStyle name="差_县级公安机关公用经费标准奖励测算方案（定稿） 2" xfId="14838"/>
    <cellStyle name="差_县级公安机关公用经费标准奖励测算方案（定稿） 2 2" xfId="21711"/>
    <cellStyle name="差_县级公安机关公用经费标准奖励测算方案（定稿）_Book1" xfId="2938"/>
    <cellStyle name="差_县级公安机关公用经费标准奖励测算方案（定稿）_Book1 2" xfId="14837"/>
    <cellStyle name="差_县级公安机关公用经费标准奖励测算方案（定稿）_Book1 2 2" xfId="21710"/>
    <cellStyle name="差_县级基础数据" xfId="2939"/>
    <cellStyle name="差_县级基础数据_Book1" xfId="2940"/>
    <cellStyle name="差_业务工作量指标" xfId="2941"/>
    <cellStyle name="差_业务工作量指标 2" xfId="14836"/>
    <cellStyle name="差_业务工作量指标 2 2" xfId="21709"/>
    <cellStyle name="差_业务工作量指标_Book1" xfId="2942"/>
    <cellStyle name="差_业务工作量指标_Book1 2" xfId="14835"/>
    <cellStyle name="差_业务工作量指标_Book1 2 2" xfId="21708"/>
    <cellStyle name="差_义务教育阶段教职工人数（教育厅提供最终）" xfId="2943"/>
    <cellStyle name="差_义务教育阶段教职工人数（教育厅提供最终） 2" xfId="14834"/>
    <cellStyle name="差_义务教育阶段教职工人数（教育厅提供最终） 2 2" xfId="21707"/>
    <cellStyle name="差_义务教育阶段教职工人数（教育厅提供最终）_Book1" xfId="2944"/>
    <cellStyle name="差_义务教育阶段教职工人数（教育厅提供最终）_Book1 2" xfId="14833"/>
    <cellStyle name="差_义务教育阶段教职工人数（教育厅提供最终）_Book1 2 2" xfId="21706"/>
    <cellStyle name="差_云南农村义务教育统计表" xfId="2945"/>
    <cellStyle name="差_云南农村义务教育统计表 2" xfId="14832"/>
    <cellStyle name="差_云南农村义务教育统计表 2 2" xfId="21705"/>
    <cellStyle name="差_云南农村义务教育统计表_Book1" xfId="2946"/>
    <cellStyle name="差_云南农村义务教育统计表_Book1 2" xfId="14831"/>
    <cellStyle name="差_云南农村义务教育统计表_Book1 2 2" xfId="21704"/>
    <cellStyle name="差_云南省2008年中小学教师人数统计表" xfId="2947"/>
    <cellStyle name="差_云南省2008年中小学教师人数统计表_Book1" xfId="2948"/>
    <cellStyle name="差_云南省2008年中小学教职工情况（教育厅提供20090101加工整理）" xfId="2949"/>
    <cellStyle name="差_云南省2008年中小学教职工情况（教育厅提供20090101加工整理） 2" xfId="14830"/>
    <cellStyle name="差_云南省2008年中小学教职工情况（教育厅提供20090101加工整理） 2 2" xfId="21703"/>
    <cellStyle name="差_云南省2008年中小学教职工情况（教育厅提供20090101加工整理）_Book1" xfId="2950"/>
    <cellStyle name="差_云南省2008年中小学教职工情况（教育厅提供20090101加工整理）_Book1 2" xfId="14829"/>
    <cellStyle name="差_云南省2008年中小学教职工情况（教育厅提供20090101加工整理）_Book1 2 2" xfId="21702"/>
    <cellStyle name="差_云南省2008年转移支付测算——州市本级考核部分及政策性测算" xfId="2951"/>
    <cellStyle name="差_云南省2008年转移支付测算——州市本级考核部分及政策性测算 2" xfId="14828"/>
    <cellStyle name="差_云南省2008年转移支付测算——州市本级考核部分及政策性测算 2 2" xfId="21701"/>
    <cellStyle name="差_云南省2008年转移支付测算——州市本级考核部分及政策性测算_Book1" xfId="2952"/>
    <cellStyle name="差_云南省2008年转移支付测算——州市本级考核部分及政策性测算_Book1 2" xfId="14827"/>
    <cellStyle name="差_云南省2008年转移支付测算——州市本级考核部分及政策性测算_Book1 2 2" xfId="21700"/>
    <cellStyle name="差_指标四" xfId="2953"/>
    <cellStyle name="差_指标四 2" xfId="14826"/>
    <cellStyle name="差_指标四 2 2" xfId="21699"/>
    <cellStyle name="差_指标四_Book1" xfId="2954"/>
    <cellStyle name="差_指标四_Book1 2" xfId="14825"/>
    <cellStyle name="差_指标四_Book1 2 2" xfId="21698"/>
    <cellStyle name="差_指标五" xfId="2955"/>
    <cellStyle name="差_指标五_Book1" xfId="2956"/>
    <cellStyle name="差_自治区本级政府性基金情况表" xfId="389"/>
    <cellStyle name="常规" xfId="0" builtinId="0"/>
    <cellStyle name="常规 10" xfId="392"/>
    <cellStyle name="常规 10 2" xfId="2959"/>
    <cellStyle name="常规 10 2 2" xfId="14822"/>
    <cellStyle name="常规 10 2 2 2" xfId="21695"/>
    <cellStyle name="常规 10 3" xfId="2960"/>
    <cellStyle name="常规 10 3 2" xfId="14821"/>
    <cellStyle name="常规 10 3 2 2" xfId="21694"/>
    <cellStyle name="常规 10 4" xfId="14823"/>
    <cellStyle name="常规 10 4 2" xfId="21696"/>
    <cellStyle name="常规 100" xfId="396"/>
    <cellStyle name="常规 100 2" xfId="2962"/>
    <cellStyle name="常规 100 2 2" xfId="14819"/>
    <cellStyle name="常规 100 2 2 2" xfId="21692"/>
    <cellStyle name="常规 100 3" xfId="2963"/>
    <cellStyle name="常规 100 3 2" xfId="14818"/>
    <cellStyle name="常规 100 3 2 2" xfId="21691"/>
    <cellStyle name="常规 100 4" xfId="14820"/>
    <cellStyle name="常规 100 4 2" xfId="21693"/>
    <cellStyle name="常规 101" xfId="400"/>
    <cellStyle name="常规 101 2" xfId="2965"/>
    <cellStyle name="常规 101 2 2" xfId="14816"/>
    <cellStyle name="常规 101 2 2 2" xfId="21689"/>
    <cellStyle name="常规 101 3" xfId="2966"/>
    <cellStyle name="常规 101 3 2" xfId="14815"/>
    <cellStyle name="常规 101 3 2 2" xfId="21688"/>
    <cellStyle name="常规 101 4" xfId="14817"/>
    <cellStyle name="常规 101 4 2" xfId="21690"/>
    <cellStyle name="常规 102" xfId="404"/>
    <cellStyle name="常规 102 2" xfId="2968"/>
    <cellStyle name="常规 102 2 2" xfId="14813"/>
    <cellStyle name="常规 102 2 2 2" xfId="21686"/>
    <cellStyle name="常规 102 3" xfId="2969"/>
    <cellStyle name="常规 102 3 2" xfId="14812"/>
    <cellStyle name="常规 102 3 2 2" xfId="21685"/>
    <cellStyle name="常规 102 4" xfId="14814"/>
    <cellStyle name="常规 102 4 2" xfId="21687"/>
    <cellStyle name="常规 103" xfId="408"/>
    <cellStyle name="常规 103 2" xfId="2971"/>
    <cellStyle name="常规 103 2 2" xfId="14810"/>
    <cellStyle name="常规 103 2 2 2" xfId="21683"/>
    <cellStyle name="常规 103 3" xfId="2972"/>
    <cellStyle name="常规 103 3 2" xfId="14809"/>
    <cellStyle name="常规 103 3 2 2" xfId="21682"/>
    <cellStyle name="常规 103 4" xfId="14811"/>
    <cellStyle name="常规 103 4 2" xfId="21684"/>
    <cellStyle name="常规 104" xfId="411"/>
    <cellStyle name="常规 104 2" xfId="2973"/>
    <cellStyle name="常规 104 2 2" xfId="14807"/>
    <cellStyle name="常规 104 2 2 2" xfId="21680"/>
    <cellStyle name="常规 104 3" xfId="2974"/>
    <cellStyle name="常规 104 3 2" xfId="14806"/>
    <cellStyle name="常规 104 3 2 2" xfId="21679"/>
    <cellStyle name="常规 104 4" xfId="14808"/>
    <cellStyle name="常规 104 4 2" xfId="21681"/>
    <cellStyle name="常规 105" xfId="2975"/>
    <cellStyle name="常规 105 2" xfId="14805"/>
    <cellStyle name="常规 105 2 2" xfId="21678"/>
    <cellStyle name="常规 106" xfId="2976"/>
    <cellStyle name="常规 106 2" xfId="14804"/>
    <cellStyle name="常规 106 2 2" xfId="21677"/>
    <cellStyle name="常规 107" xfId="2977"/>
    <cellStyle name="常规 107 2" xfId="14803"/>
    <cellStyle name="常规 107 2 2" xfId="21676"/>
    <cellStyle name="常规 108" xfId="2253"/>
    <cellStyle name="常规 109" xfId="15296"/>
    <cellStyle name="常规 109 2" xfId="22169"/>
    <cellStyle name="常规 11" xfId="65"/>
    <cellStyle name="常规 11 2" xfId="2979"/>
    <cellStyle name="常规 11 2 2" xfId="14801"/>
    <cellStyle name="常规 11 2 2 2" xfId="21674"/>
    <cellStyle name="常规 11 3" xfId="2980"/>
    <cellStyle name="常规 11 3 2" xfId="14800"/>
    <cellStyle name="常规 11 3 2 2" xfId="21673"/>
    <cellStyle name="常规 11 4" xfId="14802"/>
    <cellStyle name="常规 11 4 2" xfId="21675"/>
    <cellStyle name="常规 110" xfId="14824"/>
    <cellStyle name="常规 110 2" xfId="21697"/>
    <cellStyle name="常规 111" xfId="15339"/>
    <cellStyle name="常规 111 2" xfId="22212"/>
    <cellStyle name="常规 112" xfId="15340"/>
    <cellStyle name="常规 112 2" xfId="22213"/>
    <cellStyle name="常规 113" xfId="15341"/>
    <cellStyle name="常规 12" xfId="47"/>
    <cellStyle name="常规 12 2" xfId="2982"/>
    <cellStyle name="常规 12 2 2" xfId="14798"/>
    <cellStyle name="常规 12 2 2 2" xfId="21671"/>
    <cellStyle name="常规 12 3" xfId="2983"/>
    <cellStyle name="常规 12 3 2" xfId="14797"/>
    <cellStyle name="常规 12 3 2 2" xfId="21670"/>
    <cellStyle name="常规 12 4" xfId="14799"/>
    <cellStyle name="常规 12 4 2" xfId="21672"/>
    <cellStyle name="常规 13" xfId="208"/>
    <cellStyle name="常规 13 2" xfId="2985"/>
    <cellStyle name="常规 13 2 2" xfId="14795"/>
    <cellStyle name="常规 13 2 2 2" xfId="21668"/>
    <cellStyle name="常规 13 3" xfId="2986"/>
    <cellStyle name="常规 13 3 2" xfId="14794"/>
    <cellStyle name="常规 13 3 2 2" xfId="21667"/>
    <cellStyle name="常规 13 4" xfId="14796"/>
    <cellStyle name="常规 13 4 2" xfId="21669"/>
    <cellStyle name="常规 14" xfId="217"/>
    <cellStyle name="常规 14 2" xfId="2988"/>
    <cellStyle name="常规 14 2 2" xfId="14792"/>
    <cellStyle name="常规 14 2 2 2" xfId="21665"/>
    <cellStyle name="常规 14 3" xfId="2989"/>
    <cellStyle name="常规 14 3 2" xfId="14791"/>
    <cellStyle name="常规 14 3 2 2" xfId="21664"/>
    <cellStyle name="常规 14 4" xfId="14793"/>
    <cellStyle name="常规 14 4 2" xfId="21666"/>
    <cellStyle name="常规 15" xfId="415"/>
    <cellStyle name="常规 15 2" xfId="2991"/>
    <cellStyle name="常规 15 2 2" xfId="14789"/>
    <cellStyle name="常规 15 2 2 2" xfId="21662"/>
    <cellStyle name="常规 15 3" xfId="2992"/>
    <cellStyle name="常规 15 3 2" xfId="14788"/>
    <cellStyle name="常规 15 3 2 2" xfId="21661"/>
    <cellStyle name="常规 15 4" xfId="14790"/>
    <cellStyle name="常规 15 4 2" xfId="21663"/>
    <cellStyle name="常规 16" xfId="286"/>
    <cellStyle name="常规 16 2" xfId="2994"/>
    <cellStyle name="常规 16 2 2" xfId="14786"/>
    <cellStyle name="常规 16 2 2 2" xfId="21659"/>
    <cellStyle name="常规 16 3" xfId="2995"/>
    <cellStyle name="常规 16 3 2" xfId="14785"/>
    <cellStyle name="常规 16 3 2 2" xfId="21658"/>
    <cellStyle name="常规 16 4" xfId="14787"/>
    <cellStyle name="常规 16 4 2" xfId="21660"/>
    <cellStyle name="常规 17" xfId="418"/>
    <cellStyle name="常规 17 2" xfId="2997"/>
    <cellStyle name="常规 17 2 2" xfId="14783"/>
    <cellStyle name="常规 17 2 2 2" xfId="21656"/>
    <cellStyle name="常规 17 3" xfId="2998"/>
    <cellStyle name="常规 17 3 2" xfId="14782"/>
    <cellStyle name="常规 17 3 2 2" xfId="21655"/>
    <cellStyle name="常规 17 4" xfId="14784"/>
    <cellStyle name="常规 17 4 2" xfId="21657"/>
    <cellStyle name="常规 18" xfId="421"/>
    <cellStyle name="常规 18 2" xfId="3000"/>
    <cellStyle name="常规 18 2 2" xfId="14780"/>
    <cellStyle name="常规 18 2 2 2" xfId="21653"/>
    <cellStyle name="常规 18 3" xfId="3001"/>
    <cellStyle name="常规 18 3 2" xfId="14779"/>
    <cellStyle name="常规 18 3 2 2" xfId="21652"/>
    <cellStyle name="常规 18 4" xfId="14781"/>
    <cellStyle name="常规 18 4 2" xfId="21654"/>
    <cellStyle name="常规 19" xfId="424"/>
    <cellStyle name="常规 19 2" xfId="3003"/>
    <cellStyle name="常规 19 2 2" xfId="14777"/>
    <cellStyle name="常规 19 2 2 2" xfId="21650"/>
    <cellStyle name="常规 19 3" xfId="3004"/>
    <cellStyle name="常规 19 3 2" xfId="14776"/>
    <cellStyle name="常规 19 3 2 2" xfId="21649"/>
    <cellStyle name="常规 19 4" xfId="14778"/>
    <cellStyle name="常规 19 4 2" xfId="21651"/>
    <cellStyle name="常规 2" xfId="425"/>
    <cellStyle name="常规 2 10" xfId="236"/>
    <cellStyle name="常规 2 10 10" xfId="426"/>
    <cellStyle name="常规 2 10 10 2" xfId="3008"/>
    <cellStyle name="常规 2 10 10 2 2" xfId="14772"/>
    <cellStyle name="常规 2 10 10 2 2 2" xfId="21645"/>
    <cellStyle name="常规 2 10 10 3" xfId="3009"/>
    <cellStyle name="常规 2 10 10 3 2" xfId="14771"/>
    <cellStyle name="常规 2 10 10 3 2 2" xfId="21644"/>
    <cellStyle name="常规 2 10 10 4" xfId="14773"/>
    <cellStyle name="常规 2 10 10 4 2" xfId="21646"/>
    <cellStyle name="常规 2 10 11" xfId="427"/>
    <cellStyle name="常规 2 10 11 2" xfId="3011"/>
    <cellStyle name="常规 2 10 11 2 2" xfId="14769"/>
    <cellStyle name="常规 2 10 11 2 2 2" xfId="21642"/>
    <cellStyle name="常规 2 10 11 3" xfId="3012"/>
    <cellStyle name="常规 2 10 11 3 2" xfId="14768"/>
    <cellStyle name="常规 2 10 11 3 2 2" xfId="21641"/>
    <cellStyle name="常规 2 10 11 4" xfId="14770"/>
    <cellStyle name="常规 2 10 11 4 2" xfId="21643"/>
    <cellStyle name="常规 2 10 12" xfId="428"/>
    <cellStyle name="常规 2 10 12 2" xfId="3014"/>
    <cellStyle name="常规 2 10 12 2 2" xfId="14766"/>
    <cellStyle name="常规 2 10 12 2 2 2" xfId="21639"/>
    <cellStyle name="常规 2 10 12 3" xfId="3015"/>
    <cellStyle name="常规 2 10 12 3 2" xfId="14765"/>
    <cellStyle name="常规 2 10 12 3 2 2" xfId="21638"/>
    <cellStyle name="常规 2 10 12 4" xfId="14767"/>
    <cellStyle name="常规 2 10 12 4 2" xfId="21640"/>
    <cellStyle name="常规 2 10 13" xfId="429"/>
    <cellStyle name="常规 2 10 13 2" xfId="3017"/>
    <cellStyle name="常规 2 10 13 2 2" xfId="14763"/>
    <cellStyle name="常规 2 10 13 2 2 2" xfId="21636"/>
    <cellStyle name="常规 2 10 13 3" xfId="3018"/>
    <cellStyle name="常规 2 10 13 3 2" xfId="14762"/>
    <cellStyle name="常规 2 10 13 3 2 2" xfId="21635"/>
    <cellStyle name="常规 2 10 13 4" xfId="14764"/>
    <cellStyle name="常规 2 10 13 4 2" xfId="21637"/>
    <cellStyle name="常规 2 10 14" xfId="430"/>
    <cellStyle name="常规 2 10 14 2" xfId="3020"/>
    <cellStyle name="常规 2 10 14 2 2" xfId="14760"/>
    <cellStyle name="常规 2 10 14 2 2 2" xfId="21633"/>
    <cellStyle name="常规 2 10 14 3" xfId="3021"/>
    <cellStyle name="常规 2 10 14 3 2" xfId="14759"/>
    <cellStyle name="常规 2 10 14 3 2 2" xfId="21632"/>
    <cellStyle name="常规 2 10 14 4" xfId="14761"/>
    <cellStyle name="常规 2 10 14 4 2" xfId="21634"/>
    <cellStyle name="常规 2 10 15" xfId="431"/>
    <cellStyle name="常规 2 10 15 2" xfId="3023"/>
    <cellStyle name="常规 2 10 15 2 2" xfId="14757"/>
    <cellStyle name="常规 2 10 15 2 2 2" xfId="21630"/>
    <cellStyle name="常规 2 10 15 3" xfId="3024"/>
    <cellStyle name="常规 2 10 15 3 2" xfId="14756"/>
    <cellStyle name="常规 2 10 15 3 2 2" xfId="21629"/>
    <cellStyle name="常规 2 10 15 4" xfId="14758"/>
    <cellStyle name="常规 2 10 15 4 2" xfId="21631"/>
    <cellStyle name="常规 2 10 16" xfId="433"/>
    <cellStyle name="常规 2 10 16 2" xfId="3026"/>
    <cellStyle name="常规 2 10 16 2 2" xfId="14754"/>
    <cellStyle name="常规 2 10 16 2 2 2" xfId="21627"/>
    <cellStyle name="常规 2 10 16 3" xfId="3027"/>
    <cellStyle name="常规 2 10 16 3 2" xfId="14753"/>
    <cellStyle name="常规 2 10 16 3 2 2" xfId="21626"/>
    <cellStyle name="常规 2 10 16 4" xfId="14755"/>
    <cellStyle name="常规 2 10 16 4 2" xfId="21628"/>
    <cellStyle name="常规 2 10 17" xfId="329"/>
    <cellStyle name="常规 2 10 17 2" xfId="3029"/>
    <cellStyle name="常规 2 10 17 2 2" xfId="14751"/>
    <cellStyle name="常规 2 10 17 2 2 2" xfId="21624"/>
    <cellStyle name="常规 2 10 17 3" xfId="3030"/>
    <cellStyle name="常规 2 10 17 3 2" xfId="14750"/>
    <cellStyle name="常规 2 10 17 3 2 2" xfId="21623"/>
    <cellStyle name="常规 2 10 17 4" xfId="14752"/>
    <cellStyle name="常规 2 10 17 4 2" xfId="21625"/>
    <cellStyle name="常规 2 10 18" xfId="186"/>
    <cellStyle name="常规 2 10 18 2" xfId="3032"/>
    <cellStyle name="常规 2 10 18 2 2" xfId="14748"/>
    <cellStyle name="常规 2 10 18 2 2 2" xfId="21621"/>
    <cellStyle name="常规 2 10 18 3" xfId="3033"/>
    <cellStyle name="常规 2 10 18 3 2" xfId="14747"/>
    <cellStyle name="常规 2 10 18 3 2 2" xfId="21620"/>
    <cellStyle name="常规 2 10 18 4" xfId="14749"/>
    <cellStyle name="常规 2 10 18 4 2" xfId="21622"/>
    <cellStyle name="常规 2 10 19" xfId="362"/>
    <cellStyle name="常规 2 10 19 2" xfId="3035"/>
    <cellStyle name="常规 2 10 19 2 2" xfId="14745"/>
    <cellStyle name="常规 2 10 19 2 2 2" xfId="21618"/>
    <cellStyle name="常规 2 10 19 3" xfId="3036"/>
    <cellStyle name="常规 2 10 19 3 2" xfId="14744"/>
    <cellStyle name="常规 2 10 19 3 2 2" xfId="21617"/>
    <cellStyle name="常规 2 10 19 4" xfId="14746"/>
    <cellStyle name="常规 2 10 19 4 2" xfId="21619"/>
    <cellStyle name="常规 2 10 2" xfId="216"/>
    <cellStyle name="常规 2 10 2 2" xfId="3038"/>
    <cellStyle name="常规 2 10 2 2 2" xfId="14742"/>
    <cellStyle name="常规 2 10 2 2 2 2" xfId="21615"/>
    <cellStyle name="常规 2 10 2 3" xfId="3039"/>
    <cellStyle name="常规 2 10 2 3 2" xfId="14741"/>
    <cellStyle name="常规 2 10 2 3 2 2" xfId="21614"/>
    <cellStyle name="常规 2 10 2 4" xfId="14743"/>
    <cellStyle name="常规 2 10 2 4 2" xfId="21616"/>
    <cellStyle name="常规 2 10 20" xfId="432"/>
    <cellStyle name="常规 2 10 20 2" xfId="3041"/>
    <cellStyle name="常规 2 10 20 2 2" xfId="14739"/>
    <cellStyle name="常规 2 10 20 2 2 2" xfId="21612"/>
    <cellStyle name="常规 2 10 20 3" xfId="3042"/>
    <cellStyle name="常规 2 10 20 3 2" xfId="14738"/>
    <cellStyle name="常规 2 10 20 3 2 2" xfId="21611"/>
    <cellStyle name="常规 2 10 20 4" xfId="14740"/>
    <cellStyle name="常规 2 10 20 4 2" xfId="21613"/>
    <cellStyle name="常规 2 10 21" xfId="434"/>
    <cellStyle name="常规 2 10 21 2" xfId="3044"/>
    <cellStyle name="常规 2 10 21 2 2" xfId="14736"/>
    <cellStyle name="常规 2 10 21 2 2 2" xfId="21609"/>
    <cellStyle name="常规 2 10 21 3" xfId="3045"/>
    <cellStyle name="常规 2 10 21 3 2" xfId="14735"/>
    <cellStyle name="常规 2 10 21 3 2 2" xfId="21608"/>
    <cellStyle name="常规 2 10 21 4" xfId="14737"/>
    <cellStyle name="常规 2 10 21 4 2" xfId="21610"/>
    <cellStyle name="常规 2 10 22" xfId="330"/>
    <cellStyle name="常规 2 10 22 2" xfId="3047"/>
    <cellStyle name="常规 2 10 22 2 2" xfId="14733"/>
    <cellStyle name="常规 2 10 22 2 2 2" xfId="21606"/>
    <cellStyle name="常规 2 10 22 3" xfId="3048"/>
    <cellStyle name="常规 2 10 22 3 2" xfId="14732"/>
    <cellStyle name="常规 2 10 22 3 2 2" xfId="21605"/>
    <cellStyle name="常规 2 10 22 4" xfId="14734"/>
    <cellStyle name="常规 2 10 22 4 2" xfId="21607"/>
    <cellStyle name="常规 2 10 23" xfId="187"/>
    <cellStyle name="常规 2 10 23 2" xfId="3050"/>
    <cellStyle name="常规 2 10 23 2 2" xfId="14730"/>
    <cellStyle name="常规 2 10 23 2 2 2" xfId="21603"/>
    <cellStyle name="常规 2 10 23 3" xfId="3051"/>
    <cellStyle name="常规 2 10 23 3 2" xfId="14729"/>
    <cellStyle name="常规 2 10 23 3 2 2" xfId="21602"/>
    <cellStyle name="常规 2 10 23 4" xfId="14731"/>
    <cellStyle name="常规 2 10 23 4 2" xfId="21604"/>
    <cellStyle name="常规 2 10 24" xfId="363"/>
    <cellStyle name="常规 2 10 24 2" xfId="3053"/>
    <cellStyle name="常规 2 10 24 2 2" xfId="14727"/>
    <cellStyle name="常规 2 10 24 2 2 2" xfId="21600"/>
    <cellStyle name="常规 2 10 24 3" xfId="3054"/>
    <cellStyle name="常规 2 10 24 3 2" xfId="14726"/>
    <cellStyle name="常规 2 10 24 3 2 2" xfId="21599"/>
    <cellStyle name="常规 2 10 24 4" xfId="14728"/>
    <cellStyle name="常规 2 10 24 4 2" xfId="21601"/>
    <cellStyle name="常规 2 10 25" xfId="435"/>
    <cellStyle name="常规 2 10 25 2" xfId="3056"/>
    <cellStyle name="常规 2 10 25 2 2" xfId="14724"/>
    <cellStyle name="常规 2 10 25 2 2 2" xfId="21597"/>
    <cellStyle name="常规 2 10 25 3" xfId="3057"/>
    <cellStyle name="常规 2 10 25 3 2" xfId="14723"/>
    <cellStyle name="常规 2 10 25 3 2 2" xfId="21596"/>
    <cellStyle name="常规 2 10 25 4" xfId="14725"/>
    <cellStyle name="常规 2 10 25 4 2" xfId="21598"/>
    <cellStyle name="常规 2 10 26" xfId="436"/>
    <cellStyle name="常规 2 10 26 2" xfId="3059"/>
    <cellStyle name="常规 2 10 26 2 2" xfId="14721"/>
    <cellStyle name="常规 2 10 26 2 2 2" xfId="21594"/>
    <cellStyle name="常规 2 10 26 3" xfId="3060"/>
    <cellStyle name="常规 2 10 26 3 2" xfId="14720"/>
    <cellStyle name="常规 2 10 26 3 2 2" xfId="21593"/>
    <cellStyle name="常规 2 10 26 4" xfId="14722"/>
    <cellStyle name="常规 2 10 26 4 2" xfId="21595"/>
    <cellStyle name="常规 2 10 27" xfId="437"/>
    <cellStyle name="常规 2 10 27 2" xfId="3062"/>
    <cellStyle name="常规 2 10 27 2 2" xfId="14718"/>
    <cellStyle name="常规 2 10 27 2 2 2" xfId="21591"/>
    <cellStyle name="常规 2 10 27 3" xfId="3063"/>
    <cellStyle name="常规 2 10 27 3 2" xfId="14717"/>
    <cellStyle name="常规 2 10 27 3 2 2" xfId="21590"/>
    <cellStyle name="常规 2 10 27 4" xfId="14719"/>
    <cellStyle name="常规 2 10 27 4 2" xfId="21592"/>
    <cellStyle name="常规 2 10 28" xfId="3064"/>
    <cellStyle name="常规 2 10 28 2" xfId="14716"/>
    <cellStyle name="常规 2 10 28 2 2" xfId="21589"/>
    <cellStyle name="常规 2 10 29" xfId="3065"/>
    <cellStyle name="常规 2 10 29 2" xfId="14715"/>
    <cellStyle name="常规 2 10 29 2 2" xfId="21588"/>
    <cellStyle name="常规 2 10 3" xfId="413"/>
    <cellStyle name="常规 2 10 3 2" xfId="3067"/>
    <cellStyle name="常规 2 10 3 2 2" xfId="14713"/>
    <cellStyle name="常规 2 10 3 2 2 2" xfId="21586"/>
    <cellStyle name="常规 2 10 3 3" xfId="3068"/>
    <cellStyle name="常规 2 10 3 3 2" xfId="14712"/>
    <cellStyle name="常规 2 10 3 3 2 2" xfId="21585"/>
    <cellStyle name="常规 2 10 3 4" xfId="14714"/>
    <cellStyle name="常规 2 10 3 4 2" xfId="21587"/>
    <cellStyle name="常规 2 10 30" xfId="14774"/>
    <cellStyle name="常规 2 10 30 2" xfId="21647"/>
    <cellStyle name="常规 2 10 4" xfId="284"/>
    <cellStyle name="常规 2 10 4 2" xfId="3070"/>
    <cellStyle name="常规 2 10 4 2 2" xfId="14710"/>
    <cellStyle name="常规 2 10 4 2 2 2" xfId="21583"/>
    <cellStyle name="常规 2 10 4 3" xfId="3071"/>
    <cellStyle name="常规 2 10 4 3 2" xfId="14709"/>
    <cellStyle name="常规 2 10 4 3 2 2" xfId="21582"/>
    <cellStyle name="常规 2 10 4 4" xfId="14711"/>
    <cellStyle name="常规 2 10 4 4 2" xfId="21584"/>
    <cellStyle name="常规 2 10 5" xfId="416"/>
    <cellStyle name="常规 2 10 5 2" xfId="3073"/>
    <cellStyle name="常规 2 10 5 2 2" xfId="14707"/>
    <cellStyle name="常规 2 10 5 2 2 2" xfId="21580"/>
    <cellStyle name="常规 2 10 5 3" xfId="3074"/>
    <cellStyle name="常规 2 10 5 3 2" xfId="14706"/>
    <cellStyle name="常规 2 10 5 3 2 2" xfId="21579"/>
    <cellStyle name="常规 2 10 5 4" xfId="14708"/>
    <cellStyle name="常规 2 10 5 4 2" xfId="21581"/>
    <cellStyle name="常规 2 10 6" xfId="419"/>
    <cellStyle name="常规 2 10 6 2" xfId="3076"/>
    <cellStyle name="常规 2 10 6 2 2" xfId="14704"/>
    <cellStyle name="常规 2 10 6 2 2 2" xfId="21577"/>
    <cellStyle name="常规 2 10 6 3" xfId="3077"/>
    <cellStyle name="常规 2 10 6 3 2" xfId="14703"/>
    <cellStyle name="常规 2 10 6 3 2 2" xfId="21576"/>
    <cellStyle name="常规 2 10 6 4" xfId="14705"/>
    <cellStyle name="常规 2 10 6 4 2" xfId="21578"/>
    <cellStyle name="常规 2 10 7" xfId="422"/>
    <cellStyle name="常规 2 10 7 2" xfId="3079"/>
    <cellStyle name="常规 2 10 7 2 2" xfId="14701"/>
    <cellStyle name="常规 2 10 7 2 2 2" xfId="21574"/>
    <cellStyle name="常规 2 10 7 3" xfId="3080"/>
    <cellStyle name="常规 2 10 7 3 2" xfId="14700"/>
    <cellStyle name="常规 2 10 7 3 2 2" xfId="21573"/>
    <cellStyle name="常规 2 10 7 4" xfId="14702"/>
    <cellStyle name="常规 2 10 7 4 2" xfId="21575"/>
    <cellStyle name="常规 2 10 8" xfId="439"/>
    <cellStyle name="常规 2 10 8 2" xfId="3082"/>
    <cellStyle name="常规 2 10 8 2 2" xfId="14698"/>
    <cellStyle name="常规 2 10 8 2 2 2" xfId="21571"/>
    <cellStyle name="常规 2 10 8 3" xfId="3083"/>
    <cellStyle name="常规 2 10 8 3 2" xfId="14697"/>
    <cellStyle name="常规 2 10 8 3 2 2" xfId="21570"/>
    <cellStyle name="常规 2 10 8 4" xfId="14699"/>
    <cellStyle name="常规 2 10 8 4 2" xfId="21572"/>
    <cellStyle name="常规 2 10 9" xfId="440"/>
    <cellStyle name="常规 2 10 9 2" xfId="3085"/>
    <cellStyle name="常规 2 10 9 2 2" xfId="14695"/>
    <cellStyle name="常规 2 10 9 2 2 2" xfId="21568"/>
    <cellStyle name="常规 2 10 9 3" xfId="3086"/>
    <cellStyle name="常规 2 10 9 3 2" xfId="14694"/>
    <cellStyle name="常规 2 10 9 3 2 2" xfId="21567"/>
    <cellStyle name="常规 2 10 9 4" xfId="14696"/>
    <cellStyle name="常规 2 10 9 4 2" xfId="21569"/>
    <cellStyle name="常规 2 11" xfId="441"/>
    <cellStyle name="常规 2 11 10" xfId="443"/>
    <cellStyle name="常规 2 11 10 2" xfId="3089"/>
    <cellStyle name="常规 2 11 10 2 2" xfId="14691"/>
    <cellStyle name="常规 2 11 10 2 2 2" xfId="21564"/>
    <cellStyle name="常规 2 11 10 3" xfId="3090"/>
    <cellStyle name="常规 2 11 10 3 2" xfId="14690"/>
    <cellStyle name="常规 2 11 10 3 2 2" xfId="21563"/>
    <cellStyle name="常规 2 11 10 4" xfId="14692"/>
    <cellStyle name="常规 2 11 10 4 2" xfId="21565"/>
    <cellStyle name="常规 2 11 11" xfId="445"/>
    <cellStyle name="常规 2 11 11 2" xfId="3092"/>
    <cellStyle name="常规 2 11 11 2 2" xfId="14688"/>
    <cellStyle name="常规 2 11 11 2 2 2" xfId="21561"/>
    <cellStyle name="常规 2 11 11 3" xfId="3093"/>
    <cellStyle name="常规 2 11 11 3 2" xfId="14687"/>
    <cellStyle name="常规 2 11 11 3 2 2" xfId="21560"/>
    <cellStyle name="常规 2 11 11 4" xfId="14689"/>
    <cellStyle name="常规 2 11 11 4 2" xfId="21562"/>
    <cellStyle name="常规 2 11 12" xfId="446"/>
    <cellStyle name="常规 2 11 12 2" xfId="3095"/>
    <cellStyle name="常规 2 11 12 2 2" xfId="14685"/>
    <cellStyle name="常规 2 11 12 2 2 2" xfId="21558"/>
    <cellStyle name="常规 2 11 12 3" xfId="3096"/>
    <cellStyle name="常规 2 11 12 3 2" xfId="14684"/>
    <cellStyle name="常规 2 11 12 3 2 2" xfId="21557"/>
    <cellStyle name="常规 2 11 12 4" xfId="14686"/>
    <cellStyle name="常规 2 11 12 4 2" xfId="21559"/>
    <cellStyle name="常规 2 11 13" xfId="447"/>
    <cellStyle name="常规 2 11 13 2" xfId="3098"/>
    <cellStyle name="常规 2 11 13 2 2" xfId="14682"/>
    <cellStyle name="常规 2 11 13 2 2 2" xfId="21555"/>
    <cellStyle name="常规 2 11 13 3" xfId="3099"/>
    <cellStyle name="常规 2 11 13 3 2" xfId="14681"/>
    <cellStyle name="常规 2 11 13 3 2 2" xfId="21554"/>
    <cellStyle name="常规 2 11 13 4" xfId="14683"/>
    <cellStyle name="常规 2 11 13 4 2" xfId="21556"/>
    <cellStyle name="常规 2 11 14" xfId="449"/>
    <cellStyle name="常规 2 11 14 2" xfId="3101"/>
    <cellStyle name="常规 2 11 14 2 2" xfId="14679"/>
    <cellStyle name="常规 2 11 14 2 2 2" xfId="21552"/>
    <cellStyle name="常规 2 11 14 3" xfId="3102"/>
    <cellStyle name="常规 2 11 14 3 2" xfId="14678"/>
    <cellStyle name="常规 2 11 14 3 2 2" xfId="21551"/>
    <cellStyle name="常规 2 11 14 4" xfId="14680"/>
    <cellStyle name="常规 2 11 14 4 2" xfId="21553"/>
    <cellStyle name="常规 2 11 15" xfId="450"/>
    <cellStyle name="常规 2 11 15 2" xfId="3104"/>
    <cellStyle name="常规 2 11 15 2 2" xfId="14676"/>
    <cellStyle name="常规 2 11 15 2 2 2" xfId="21549"/>
    <cellStyle name="常规 2 11 15 3" xfId="3105"/>
    <cellStyle name="常规 2 11 15 3 2" xfId="14675"/>
    <cellStyle name="常规 2 11 15 3 2 2" xfId="21548"/>
    <cellStyle name="常规 2 11 15 4" xfId="14677"/>
    <cellStyle name="常规 2 11 15 4 2" xfId="21550"/>
    <cellStyle name="常规 2 11 16" xfId="9"/>
    <cellStyle name="常规 2 11 16 2" xfId="3107"/>
    <cellStyle name="常规 2 11 16 2 2" xfId="14673"/>
    <cellStyle name="常规 2 11 16 2 2 2" xfId="21546"/>
    <cellStyle name="常规 2 11 16 3" xfId="3108"/>
    <cellStyle name="常规 2 11 16 3 2" xfId="14672"/>
    <cellStyle name="常规 2 11 16 3 2 2" xfId="21545"/>
    <cellStyle name="常规 2 11 16 4" xfId="14674"/>
    <cellStyle name="常规 2 11 16 4 2" xfId="21547"/>
    <cellStyle name="常规 2 11 17" xfId="454"/>
    <cellStyle name="常规 2 11 17 2" xfId="3110"/>
    <cellStyle name="常规 2 11 17 2 2" xfId="14670"/>
    <cellStyle name="常规 2 11 17 2 2 2" xfId="21543"/>
    <cellStyle name="常规 2 11 17 3" xfId="3111"/>
    <cellStyle name="常规 2 11 17 3 2" xfId="14669"/>
    <cellStyle name="常规 2 11 17 3 2 2" xfId="21542"/>
    <cellStyle name="常规 2 11 17 4" xfId="14671"/>
    <cellStyle name="常规 2 11 17 4 2" xfId="21544"/>
    <cellStyle name="常规 2 11 18" xfId="456"/>
    <cellStyle name="常规 2 11 18 2" xfId="3113"/>
    <cellStyle name="常规 2 11 18 2 2" xfId="14667"/>
    <cellStyle name="常规 2 11 18 2 2 2" xfId="21540"/>
    <cellStyle name="常规 2 11 18 3" xfId="3114"/>
    <cellStyle name="常规 2 11 18 3 2" xfId="14666"/>
    <cellStyle name="常规 2 11 18 3 2 2" xfId="21539"/>
    <cellStyle name="常规 2 11 18 4" xfId="14668"/>
    <cellStyle name="常规 2 11 18 4 2" xfId="21541"/>
    <cellStyle name="常规 2 11 19" xfId="458"/>
    <cellStyle name="常规 2 11 19 2" xfId="3116"/>
    <cellStyle name="常规 2 11 19 2 2" xfId="14664"/>
    <cellStyle name="常规 2 11 19 2 2 2" xfId="21537"/>
    <cellStyle name="常规 2 11 19 3" xfId="3117"/>
    <cellStyle name="常规 2 11 19 3 2" xfId="14663"/>
    <cellStyle name="常规 2 11 19 3 2 2" xfId="21536"/>
    <cellStyle name="常规 2 11 19 4" xfId="14665"/>
    <cellStyle name="常规 2 11 19 4 2" xfId="21538"/>
    <cellStyle name="常规 2 11 2" xfId="461"/>
    <cellStyle name="常规 2 11 2 2" xfId="3119"/>
    <cellStyle name="常规 2 11 2 2 2" xfId="14661"/>
    <cellStyle name="常规 2 11 2 2 2 2" xfId="21534"/>
    <cellStyle name="常规 2 11 2 3" xfId="3120"/>
    <cellStyle name="常规 2 11 2 3 2" xfId="14660"/>
    <cellStyle name="常规 2 11 2 3 2 2" xfId="21533"/>
    <cellStyle name="常规 2 11 2 4" xfId="14662"/>
    <cellStyle name="常规 2 11 2 4 2" xfId="21535"/>
    <cellStyle name="常规 2 11 20" xfId="451"/>
    <cellStyle name="常规 2 11 20 2" xfId="3122"/>
    <cellStyle name="常规 2 11 20 2 2" xfId="14658"/>
    <cellStyle name="常规 2 11 20 2 2 2" xfId="21531"/>
    <cellStyle name="常规 2 11 20 3" xfId="3123"/>
    <cellStyle name="常规 2 11 20 3 2" xfId="14657"/>
    <cellStyle name="常规 2 11 20 3 2 2" xfId="21530"/>
    <cellStyle name="常规 2 11 20 4" xfId="14659"/>
    <cellStyle name="常规 2 11 20 4 2" xfId="21532"/>
    <cellStyle name="常规 2 11 21" xfId="10"/>
    <cellStyle name="常规 2 11 21 2" xfId="3125"/>
    <cellStyle name="常规 2 11 21 2 2" xfId="14655"/>
    <cellStyle name="常规 2 11 21 2 2 2" xfId="21528"/>
    <cellStyle name="常规 2 11 21 3" xfId="3126"/>
    <cellStyle name="常规 2 11 21 3 2" xfId="14654"/>
    <cellStyle name="常规 2 11 21 3 2 2" xfId="21527"/>
    <cellStyle name="常规 2 11 21 4" xfId="14656"/>
    <cellStyle name="常规 2 11 21 4 2" xfId="21529"/>
    <cellStyle name="常规 2 11 22" xfId="455"/>
    <cellStyle name="常规 2 11 22 2" xfId="3127"/>
    <cellStyle name="常规 2 11 22 2 2" xfId="14652"/>
    <cellStyle name="常规 2 11 22 2 2 2" xfId="21525"/>
    <cellStyle name="常规 2 11 22 3" xfId="3128"/>
    <cellStyle name="常规 2 11 22 3 2" xfId="14651"/>
    <cellStyle name="常规 2 11 22 3 2 2" xfId="21524"/>
    <cellStyle name="常规 2 11 22 4" xfId="14653"/>
    <cellStyle name="常规 2 11 22 4 2" xfId="21526"/>
    <cellStyle name="常规 2 11 23" xfId="457"/>
    <cellStyle name="常规 2 11 23 2" xfId="3130"/>
    <cellStyle name="常规 2 11 23 2 2" xfId="14649"/>
    <cellStyle name="常规 2 11 23 2 2 2" xfId="21522"/>
    <cellStyle name="常规 2 11 23 3" xfId="3131"/>
    <cellStyle name="常规 2 11 23 3 2" xfId="14648"/>
    <cellStyle name="常规 2 11 23 3 2 2" xfId="21521"/>
    <cellStyle name="常规 2 11 23 4" xfId="14650"/>
    <cellStyle name="常规 2 11 23 4 2" xfId="21523"/>
    <cellStyle name="常规 2 11 24" xfId="459"/>
    <cellStyle name="常规 2 11 24 2" xfId="3133"/>
    <cellStyle name="常规 2 11 24 2 2" xfId="14646"/>
    <cellStyle name="常规 2 11 24 2 2 2" xfId="21519"/>
    <cellStyle name="常规 2 11 24 3" xfId="3134"/>
    <cellStyle name="常规 2 11 24 3 2" xfId="14645"/>
    <cellStyle name="常规 2 11 24 3 2 2" xfId="21518"/>
    <cellStyle name="常规 2 11 24 4" xfId="14647"/>
    <cellStyle name="常规 2 11 24 4 2" xfId="21520"/>
    <cellStyle name="常规 2 11 25" xfId="462"/>
    <cellStyle name="常规 2 11 25 2" xfId="3136"/>
    <cellStyle name="常规 2 11 25 2 2" xfId="14643"/>
    <cellStyle name="常规 2 11 25 2 2 2" xfId="21516"/>
    <cellStyle name="常规 2 11 25 3" xfId="3137"/>
    <cellStyle name="常规 2 11 25 3 2" xfId="14642"/>
    <cellStyle name="常规 2 11 25 3 2 2" xfId="21515"/>
    <cellStyle name="常规 2 11 25 4" xfId="14644"/>
    <cellStyle name="常规 2 11 25 4 2" xfId="21517"/>
    <cellStyle name="常规 2 11 26" xfId="463"/>
    <cellStyle name="常规 2 11 26 2" xfId="3139"/>
    <cellStyle name="常规 2 11 26 2 2" xfId="14640"/>
    <cellStyle name="常规 2 11 26 2 2 2" xfId="21513"/>
    <cellStyle name="常规 2 11 26 3" xfId="3140"/>
    <cellStyle name="常规 2 11 26 3 2" xfId="14639"/>
    <cellStyle name="常规 2 11 26 3 2 2" xfId="21512"/>
    <cellStyle name="常规 2 11 26 4" xfId="14641"/>
    <cellStyle name="常规 2 11 26 4 2" xfId="21514"/>
    <cellStyle name="常规 2 11 27" xfId="168"/>
    <cellStyle name="常规 2 11 27 2" xfId="3142"/>
    <cellStyle name="常规 2 11 27 2 2" xfId="14637"/>
    <cellStyle name="常规 2 11 27 2 2 2" xfId="21510"/>
    <cellStyle name="常规 2 11 27 3" xfId="3143"/>
    <cellStyle name="常规 2 11 27 3 2" xfId="14636"/>
    <cellStyle name="常规 2 11 27 3 2 2" xfId="21509"/>
    <cellStyle name="常规 2 11 27 4" xfId="14638"/>
    <cellStyle name="常规 2 11 27 4 2" xfId="21511"/>
    <cellStyle name="常规 2 11 28" xfId="3144"/>
    <cellStyle name="常规 2 11 28 2" xfId="14635"/>
    <cellStyle name="常规 2 11 28 2 2" xfId="21508"/>
    <cellStyle name="常规 2 11 29" xfId="3145"/>
    <cellStyle name="常规 2 11 29 2" xfId="14634"/>
    <cellStyle name="常规 2 11 29 2 2" xfId="21507"/>
    <cellStyle name="常规 2 11 3" xfId="465"/>
    <cellStyle name="常规 2 11 3 2" xfId="3147"/>
    <cellStyle name="常规 2 11 3 2 2" xfId="14632"/>
    <cellStyle name="常规 2 11 3 2 2 2" xfId="21505"/>
    <cellStyle name="常规 2 11 3 3" xfId="3148"/>
    <cellStyle name="常规 2 11 3 3 2" xfId="14631"/>
    <cellStyle name="常规 2 11 3 3 2 2" xfId="21504"/>
    <cellStyle name="常规 2 11 3 4" xfId="14633"/>
    <cellStyle name="常规 2 11 3 4 2" xfId="21506"/>
    <cellStyle name="常规 2 11 30" xfId="14693"/>
    <cellStyle name="常规 2 11 30 2" xfId="21566"/>
    <cellStyle name="常规 2 11 4" xfId="262"/>
    <cellStyle name="常规 2 11 4 2" xfId="3150"/>
    <cellStyle name="常规 2 11 4 2 2" xfId="14629"/>
    <cellStyle name="常规 2 11 4 2 2 2" xfId="21502"/>
    <cellStyle name="常规 2 11 4 3" xfId="3151"/>
    <cellStyle name="常规 2 11 4 3 2" xfId="14628"/>
    <cellStyle name="常规 2 11 4 3 2 2" xfId="21501"/>
    <cellStyle name="常规 2 11 4 4" xfId="14630"/>
    <cellStyle name="常规 2 11 4 4 2" xfId="21503"/>
    <cellStyle name="常规 2 11 5" xfId="467"/>
    <cellStyle name="常规 2 11 5 2" xfId="3153"/>
    <cellStyle name="常规 2 11 5 2 2" xfId="14626"/>
    <cellStyle name="常规 2 11 5 2 2 2" xfId="21499"/>
    <cellStyle name="常规 2 11 5 3" xfId="3154"/>
    <cellStyle name="常规 2 11 5 3 2" xfId="14625"/>
    <cellStyle name="常规 2 11 5 3 2 2" xfId="21498"/>
    <cellStyle name="常规 2 11 5 4" xfId="14627"/>
    <cellStyle name="常规 2 11 5 4 2" xfId="21500"/>
    <cellStyle name="常规 2 11 6" xfId="469"/>
    <cellStyle name="常规 2 11 6 2" xfId="3156"/>
    <cellStyle name="常规 2 11 6 2 2" xfId="14623"/>
    <cellStyle name="常规 2 11 6 2 2 2" xfId="21496"/>
    <cellStyle name="常规 2 11 6 3" xfId="3157"/>
    <cellStyle name="常规 2 11 6 3 2" xfId="14622"/>
    <cellStyle name="常规 2 11 6 3 2 2" xfId="21495"/>
    <cellStyle name="常规 2 11 6 4" xfId="14624"/>
    <cellStyle name="常规 2 11 6 4 2" xfId="21497"/>
    <cellStyle name="常规 2 11 7" xfId="471"/>
    <cellStyle name="常规 2 11 7 2" xfId="3159"/>
    <cellStyle name="常规 2 11 7 2 2" xfId="14620"/>
    <cellStyle name="常规 2 11 7 2 2 2" xfId="21493"/>
    <cellStyle name="常规 2 11 7 3" xfId="3160"/>
    <cellStyle name="常规 2 11 7 3 2" xfId="14619"/>
    <cellStyle name="常规 2 11 7 3 2 2" xfId="21492"/>
    <cellStyle name="常规 2 11 7 4" xfId="14621"/>
    <cellStyle name="常规 2 11 7 4 2" xfId="21494"/>
    <cellStyle name="常规 2 11 8" xfId="473"/>
    <cellStyle name="常规 2 11 8 2" xfId="3162"/>
    <cellStyle name="常规 2 11 8 2 2" xfId="14617"/>
    <cellStyle name="常规 2 11 8 2 2 2" xfId="21490"/>
    <cellStyle name="常规 2 11 8 3" xfId="3163"/>
    <cellStyle name="常规 2 11 8 3 2" xfId="14616"/>
    <cellStyle name="常规 2 11 8 3 2 2" xfId="21489"/>
    <cellStyle name="常规 2 11 8 4" xfId="14618"/>
    <cellStyle name="常规 2 11 8 4 2" xfId="21491"/>
    <cellStyle name="常规 2 11 9" xfId="474"/>
    <cellStyle name="常规 2 11 9 2" xfId="3165"/>
    <cellStyle name="常规 2 11 9 2 2" xfId="14614"/>
    <cellStyle name="常规 2 11 9 2 2 2" xfId="21487"/>
    <cellStyle name="常规 2 11 9 3" xfId="3166"/>
    <cellStyle name="常规 2 11 9 3 2" xfId="14613"/>
    <cellStyle name="常规 2 11 9 3 2 2" xfId="21486"/>
    <cellStyle name="常规 2 11 9 4" xfId="14615"/>
    <cellStyle name="常规 2 11 9 4 2" xfId="21488"/>
    <cellStyle name="常规 2 12" xfId="475"/>
    <cellStyle name="常规 2 12 10" xfId="476"/>
    <cellStyle name="常规 2 12 10 2" xfId="3169"/>
    <cellStyle name="常规 2 12 10 2 2" xfId="14610"/>
    <cellStyle name="常规 2 12 10 2 2 2" xfId="21483"/>
    <cellStyle name="常规 2 12 10 3" xfId="3170"/>
    <cellStyle name="常规 2 12 10 3 2" xfId="14609"/>
    <cellStyle name="常规 2 12 10 3 2 2" xfId="21482"/>
    <cellStyle name="常规 2 12 10 4" xfId="14611"/>
    <cellStyle name="常规 2 12 10 4 2" xfId="21484"/>
    <cellStyle name="常规 2 12 11" xfId="477"/>
    <cellStyle name="常规 2 12 11 2" xfId="3172"/>
    <cellStyle name="常规 2 12 11 2 2" xfId="14607"/>
    <cellStyle name="常规 2 12 11 2 2 2" xfId="21480"/>
    <cellStyle name="常规 2 12 11 3" xfId="3173"/>
    <cellStyle name="常规 2 12 11 3 2" xfId="14606"/>
    <cellStyle name="常规 2 12 11 3 2 2" xfId="21479"/>
    <cellStyle name="常规 2 12 11 4" xfId="14608"/>
    <cellStyle name="常规 2 12 11 4 2" xfId="21481"/>
    <cellStyle name="常规 2 12 12" xfId="478"/>
    <cellStyle name="常规 2 12 12 2" xfId="3175"/>
    <cellStyle name="常规 2 12 12 2 2" xfId="14604"/>
    <cellStyle name="常规 2 12 12 2 2 2" xfId="21477"/>
    <cellStyle name="常规 2 12 12 3" xfId="3176"/>
    <cellStyle name="常规 2 12 12 3 2" xfId="14603"/>
    <cellStyle name="常规 2 12 12 3 2 2" xfId="21476"/>
    <cellStyle name="常规 2 12 12 4" xfId="14605"/>
    <cellStyle name="常规 2 12 12 4 2" xfId="21478"/>
    <cellStyle name="常规 2 12 13" xfId="391"/>
    <cellStyle name="常规 2 12 13 2" xfId="3178"/>
    <cellStyle name="常规 2 12 13 2 2" xfId="14601"/>
    <cellStyle name="常规 2 12 13 2 2 2" xfId="21474"/>
    <cellStyle name="常规 2 12 13 3" xfId="3179"/>
    <cellStyle name="常规 2 12 13 3 2" xfId="14600"/>
    <cellStyle name="常规 2 12 13 3 2 2" xfId="21473"/>
    <cellStyle name="常规 2 12 13 4" xfId="14602"/>
    <cellStyle name="常规 2 12 13 4 2" xfId="21475"/>
    <cellStyle name="常规 2 12 14" xfId="64"/>
    <cellStyle name="常规 2 12 14 2" xfId="3181"/>
    <cellStyle name="常规 2 12 14 2 2" xfId="14598"/>
    <cellStyle name="常规 2 12 14 2 2 2" xfId="21471"/>
    <cellStyle name="常规 2 12 14 3" xfId="3182"/>
    <cellStyle name="常规 2 12 14 3 2" xfId="14597"/>
    <cellStyle name="常规 2 12 14 3 2 2" xfId="21470"/>
    <cellStyle name="常规 2 12 14 4" xfId="14599"/>
    <cellStyle name="常规 2 12 14 4 2" xfId="21472"/>
    <cellStyle name="常规 2 12 15" xfId="46"/>
    <cellStyle name="常规 2 12 15 2" xfId="3184"/>
    <cellStyle name="常规 2 12 15 2 2" xfId="14595"/>
    <cellStyle name="常规 2 12 15 2 2 2" xfId="21468"/>
    <cellStyle name="常规 2 12 15 3" xfId="3185"/>
    <cellStyle name="常规 2 12 15 3 2" xfId="14594"/>
    <cellStyle name="常规 2 12 15 3 2 2" xfId="21467"/>
    <cellStyle name="常规 2 12 15 4" xfId="14596"/>
    <cellStyle name="常规 2 12 15 4 2" xfId="21469"/>
    <cellStyle name="常规 2 12 16" xfId="207"/>
    <cellStyle name="常规 2 12 16 2" xfId="3187"/>
    <cellStyle name="常规 2 12 16 2 2" xfId="14592"/>
    <cellStyle name="常规 2 12 16 2 2 2" xfId="21465"/>
    <cellStyle name="常规 2 12 16 3" xfId="3188"/>
    <cellStyle name="常规 2 12 16 3 2" xfId="14591"/>
    <cellStyle name="常规 2 12 16 3 2 2" xfId="21464"/>
    <cellStyle name="常规 2 12 16 4" xfId="14593"/>
    <cellStyle name="常规 2 12 16 4 2" xfId="21466"/>
    <cellStyle name="常规 2 12 17" xfId="214"/>
    <cellStyle name="常规 2 12 17 2" xfId="3190"/>
    <cellStyle name="常规 2 12 17 2 2" xfId="14589"/>
    <cellStyle name="常规 2 12 17 2 2 2" xfId="21462"/>
    <cellStyle name="常规 2 12 17 3" xfId="3191"/>
    <cellStyle name="常规 2 12 17 3 2" xfId="14588"/>
    <cellStyle name="常规 2 12 17 3 2 2" xfId="21461"/>
    <cellStyle name="常规 2 12 17 4" xfId="14590"/>
    <cellStyle name="常规 2 12 17 4 2" xfId="21463"/>
    <cellStyle name="常规 2 12 18" xfId="412"/>
    <cellStyle name="常规 2 12 18 2" xfId="3193"/>
    <cellStyle name="常规 2 12 18 2 2" xfId="14586"/>
    <cellStyle name="常规 2 12 18 2 2 2" xfId="21459"/>
    <cellStyle name="常规 2 12 18 3" xfId="3194"/>
    <cellStyle name="常规 2 12 18 3 2" xfId="14585"/>
    <cellStyle name="常规 2 12 18 3 2 2" xfId="21458"/>
    <cellStyle name="常规 2 12 18 4" xfId="14587"/>
    <cellStyle name="常规 2 12 18 4 2" xfId="21460"/>
    <cellStyle name="常规 2 12 19" xfId="3195"/>
    <cellStyle name="常规 2 12 19 2" xfId="14584"/>
    <cellStyle name="常规 2 12 19 2 2" xfId="21457"/>
    <cellStyle name="常规 2 12 2" xfId="17"/>
    <cellStyle name="常规 2 12 2 2" xfId="3197"/>
    <cellStyle name="常规 2 12 2 2 2" xfId="14582"/>
    <cellStyle name="常规 2 12 2 2 2 2" xfId="21455"/>
    <cellStyle name="常规 2 12 2 3" xfId="3198"/>
    <cellStyle name="常规 2 12 2 3 2" xfId="14581"/>
    <cellStyle name="常规 2 12 2 3 2 2" xfId="21454"/>
    <cellStyle name="常规 2 12 2 4" xfId="14583"/>
    <cellStyle name="常规 2 12 2 4 2" xfId="21456"/>
    <cellStyle name="常规 2 12 20" xfId="3199"/>
    <cellStyle name="常规 2 12 20 2" xfId="14580"/>
    <cellStyle name="常规 2 12 20 2 2" xfId="21453"/>
    <cellStyle name="常规 2 12 21" xfId="14612"/>
    <cellStyle name="常规 2 12 21 2" xfId="21485"/>
    <cellStyle name="常规 2 12 3" xfId="479"/>
    <cellStyle name="常规 2 12 3 2" xfId="3201"/>
    <cellStyle name="常规 2 12 3 2 2" xfId="14578"/>
    <cellStyle name="常规 2 12 3 2 2 2" xfId="21451"/>
    <cellStyle name="常规 2 12 3 3" xfId="3202"/>
    <cellStyle name="常规 2 12 3 3 2" xfId="14577"/>
    <cellStyle name="常规 2 12 3 3 2 2" xfId="21450"/>
    <cellStyle name="常规 2 12 3 4" xfId="14579"/>
    <cellStyle name="常规 2 12 3 4 2" xfId="21452"/>
    <cellStyle name="常规 2 12 4" xfId="480"/>
    <cellStyle name="常规 2 12 4 2" xfId="3204"/>
    <cellStyle name="常规 2 12 4 2 2" xfId="14575"/>
    <cellStyle name="常规 2 12 4 2 2 2" xfId="21448"/>
    <cellStyle name="常规 2 12 4 3" xfId="3205"/>
    <cellStyle name="常规 2 12 4 3 2" xfId="14574"/>
    <cellStyle name="常规 2 12 4 3 2 2" xfId="21447"/>
    <cellStyle name="常规 2 12 4 4" xfId="14576"/>
    <cellStyle name="常规 2 12 4 4 2" xfId="21449"/>
    <cellStyle name="常规 2 12 5" xfId="481"/>
    <cellStyle name="常规 2 12 5 2" xfId="3207"/>
    <cellStyle name="常规 2 12 5 2 2" xfId="14572"/>
    <cellStyle name="常规 2 12 5 2 2 2" xfId="21445"/>
    <cellStyle name="常规 2 12 5 3" xfId="3208"/>
    <cellStyle name="常规 2 12 5 3 2" xfId="14571"/>
    <cellStyle name="常规 2 12 5 3 2 2" xfId="21444"/>
    <cellStyle name="常规 2 12 5 4" xfId="14573"/>
    <cellStyle name="常规 2 12 5 4 2" xfId="21446"/>
    <cellStyle name="常规 2 12 6" xfId="482"/>
    <cellStyle name="常规 2 12 6 2" xfId="3210"/>
    <cellStyle name="常规 2 12 6 2 2" xfId="14569"/>
    <cellStyle name="常规 2 12 6 2 2 2" xfId="21442"/>
    <cellStyle name="常规 2 12 6 3" xfId="3211"/>
    <cellStyle name="常规 2 12 6 3 2" xfId="14568"/>
    <cellStyle name="常规 2 12 6 3 2 2" xfId="21441"/>
    <cellStyle name="常规 2 12 6 4" xfId="14570"/>
    <cellStyle name="常规 2 12 6 4 2" xfId="21443"/>
    <cellStyle name="常规 2 12 7" xfId="483"/>
    <cellStyle name="常规 2 12 7 2" xfId="3213"/>
    <cellStyle name="常规 2 12 7 2 2" xfId="14566"/>
    <cellStyle name="常规 2 12 7 2 2 2" xfId="21439"/>
    <cellStyle name="常规 2 12 7 3" xfId="3214"/>
    <cellStyle name="常规 2 12 7 3 2" xfId="14565"/>
    <cellStyle name="常规 2 12 7 3 2 2" xfId="21438"/>
    <cellStyle name="常规 2 12 7 4" xfId="14567"/>
    <cellStyle name="常规 2 12 7 4 2" xfId="21440"/>
    <cellStyle name="常规 2 12 8" xfId="484"/>
    <cellStyle name="常规 2 12 8 2" xfId="3216"/>
    <cellStyle name="常规 2 12 8 2 2" xfId="14563"/>
    <cellStyle name="常规 2 12 8 2 2 2" xfId="21436"/>
    <cellStyle name="常规 2 12 8 3" xfId="3217"/>
    <cellStyle name="常规 2 12 8 3 2" xfId="14562"/>
    <cellStyle name="常规 2 12 8 3 2 2" xfId="21435"/>
    <cellStyle name="常规 2 12 8 4" xfId="14564"/>
    <cellStyle name="常规 2 12 8 4 2" xfId="21437"/>
    <cellStyle name="常规 2 12 9" xfId="351"/>
    <cellStyle name="常规 2 12 9 2" xfId="3219"/>
    <cellStyle name="常规 2 12 9 2 2" xfId="14560"/>
    <cellStyle name="常规 2 12 9 2 2 2" xfId="21433"/>
    <cellStyle name="常规 2 12 9 3" xfId="3220"/>
    <cellStyle name="常规 2 12 9 3 2" xfId="14559"/>
    <cellStyle name="常规 2 12 9 3 2 2" xfId="21432"/>
    <cellStyle name="常规 2 12 9 4" xfId="14561"/>
    <cellStyle name="常规 2 12 9 4 2" xfId="21434"/>
    <cellStyle name="常规 2 13" xfId="485"/>
    <cellStyle name="常规 2 13 2" xfId="3222"/>
    <cellStyle name="常规 2 13 2 2" xfId="14557"/>
    <cellStyle name="常规 2 13 2 2 2" xfId="21430"/>
    <cellStyle name="常规 2 13 3" xfId="3223"/>
    <cellStyle name="常规 2 13 3 2" xfId="14556"/>
    <cellStyle name="常规 2 13 3 2 2" xfId="21429"/>
    <cellStyle name="常规 2 13 4" xfId="14558"/>
    <cellStyle name="常规 2 13 4 2" xfId="21431"/>
    <cellStyle name="常规 2 14" xfId="486"/>
    <cellStyle name="常规 2 14 2" xfId="3225"/>
    <cellStyle name="常规 2 14 2 2" xfId="14554"/>
    <cellStyle name="常规 2 14 2 2 2" xfId="21427"/>
    <cellStyle name="常规 2 14 3" xfId="3226"/>
    <cellStyle name="常规 2 14 3 2" xfId="14553"/>
    <cellStyle name="常规 2 14 3 2 2" xfId="21426"/>
    <cellStyle name="常规 2 14 4" xfId="14555"/>
    <cellStyle name="常规 2 14 4 2" xfId="21428"/>
    <cellStyle name="常规 2 15" xfId="218"/>
    <cellStyle name="常规 2 15 2" xfId="3228"/>
    <cellStyle name="常规 2 15 2 2" xfId="14551"/>
    <cellStyle name="常规 2 15 2 2 2" xfId="21424"/>
    <cellStyle name="常规 2 15 3" xfId="3229"/>
    <cellStyle name="常规 2 15 3 2" xfId="14550"/>
    <cellStyle name="常规 2 15 3 2 2" xfId="21423"/>
    <cellStyle name="常规 2 15 4" xfId="14552"/>
    <cellStyle name="常规 2 15 4 2" xfId="21425"/>
    <cellStyle name="常规 2 16" xfId="384"/>
    <cellStyle name="常规 2 16 2" xfId="3231"/>
    <cellStyle name="常规 2 16 2 2" xfId="14548"/>
    <cellStyle name="常规 2 16 2 2 2" xfId="21421"/>
    <cellStyle name="常规 2 16 3" xfId="3232"/>
    <cellStyle name="常规 2 16 3 2" xfId="14547"/>
    <cellStyle name="常规 2 16 3 2 2" xfId="21420"/>
    <cellStyle name="常规 2 16 4" xfId="14549"/>
    <cellStyle name="常规 2 16 4 2" xfId="21422"/>
    <cellStyle name="常规 2 17" xfId="30"/>
    <cellStyle name="常规 2 17 2" xfId="3234"/>
    <cellStyle name="常规 2 17 2 2" xfId="14545"/>
    <cellStyle name="常规 2 17 2 2 2" xfId="21418"/>
    <cellStyle name="常规 2 17 3" xfId="3235"/>
    <cellStyle name="常规 2 17 3 2" xfId="14544"/>
    <cellStyle name="常规 2 17 3 2 2" xfId="21417"/>
    <cellStyle name="常规 2 17 4" xfId="14546"/>
    <cellStyle name="常规 2 17 4 2" xfId="21419"/>
    <cellStyle name="常规 2 18" xfId="487"/>
    <cellStyle name="常规 2 18 2" xfId="3237"/>
    <cellStyle name="常规 2 18 2 2" xfId="14542"/>
    <cellStyle name="常规 2 18 2 2 2" xfId="21415"/>
    <cellStyle name="常规 2 18 3" xfId="3238"/>
    <cellStyle name="常规 2 18 3 2" xfId="14541"/>
    <cellStyle name="常规 2 18 3 2 2" xfId="21414"/>
    <cellStyle name="常规 2 18 4" xfId="14543"/>
    <cellStyle name="常规 2 18 4 2" xfId="21416"/>
    <cellStyle name="常规 2 19" xfId="233"/>
    <cellStyle name="常规 2 19 2" xfId="3240"/>
    <cellStyle name="常规 2 19 2 2" xfId="14539"/>
    <cellStyle name="常规 2 19 2 2 2" xfId="21412"/>
    <cellStyle name="常规 2 19 3" xfId="3241"/>
    <cellStyle name="常规 2 19 3 2" xfId="14538"/>
    <cellStyle name="常规 2 19 3 2 2" xfId="21411"/>
    <cellStyle name="常规 2 19 4" xfId="14540"/>
    <cellStyle name="常规 2 19 4 2" xfId="21413"/>
    <cellStyle name="常规 2 2" xfId="348"/>
    <cellStyle name="常规 2 2 10" xfId="489"/>
    <cellStyle name="常规 2 2 10 2" xfId="3244"/>
    <cellStyle name="常规 2 2 10 2 2" xfId="14535"/>
    <cellStyle name="常规 2 2 10 2 2 2" xfId="21408"/>
    <cellStyle name="常规 2 2 10 3" xfId="3245"/>
    <cellStyle name="常规 2 2 10 3 2" xfId="14534"/>
    <cellStyle name="常规 2 2 10 3 2 2" xfId="21407"/>
    <cellStyle name="常规 2 2 10 4" xfId="14536"/>
    <cellStyle name="常规 2 2 10 4 2" xfId="21409"/>
    <cellStyle name="常规 2 2 11" xfId="211"/>
    <cellStyle name="常规 2 2 11 2" xfId="3247"/>
    <cellStyle name="常规 2 2 11 2 2" xfId="14532"/>
    <cellStyle name="常规 2 2 11 2 2 2" xfId="21405"/>
    <cellStyle name="常规 2 2 11 3" xfId="3248"/>
    <cellStyle name="常规 2 2 11 3 2" xfId="14531"/>
    <cellStyle name="常规 2 2 11 3 2 2" xfId="21404"/>
    <cellStyle name="常规 2 2 11 4" xfId="14533"/>
    <cellStyle name="常规 2 2 11 4 2" xfId="21406"/>
    <cellStyle name="常规 2 2 12" xfId="491"/>
    <cellStyle name="常规 2 2 12 2" xfId="3250"/>
    <cellStyle name="常规 2 2 12 2 2" xfId="14529"/>
    <cellStyle name="常规 2 2 12 2 2 2" xfId="21402"/>
    <cellStyle name="常规 2 2 12 3" xfId="3251"/>
    <cellStyle name="常规 2 2 12 3 2" xfId="14528"/>
    <cellStyle name="常规 2 2 12 3 2 2" xfId="21401"/>
    <cellStyle name="常规 2 2 12 4" xfId="14530"/>
    <cellStyle name="常规 2 2 12 4 2" xfId="21403"/>
    <cellStyle name="常规 2 2 13" xfId="493"/>
    <cellStyle name="常规 2 2 13 2" xfId="3253"/>
    <cellStyle name="常规 2 2 13 2 2" xfId="14526"/>
    <cellStyle name="常规 2 2 13 2 2 2" xfId="21399"/>
    <cellStyle name="常规 2 2 13 3" xfId="3254"/>
    <cellStyle name="常规 2 2 13 3 2" xfId="14525"/>
    <cellStyle name="常规 2 2 13 3 2 2" xfId="21398"/>
    <cellStyle name="常规 2 2 13 4" xfId="14527"/>
    <cellStyle name="常规 2 2 13 4 2" xfId="21400"/>
    <cellStyle name="常规 2 2 14" xfId="499"/>
    <cellStyle name="常规 2 2 14 2" xfId="3256"/>
    <cellStyle name="常规 2 2 14 2 2" xfId="14523"/>
    <cellStyle name="常规 2 2 14 2 2 2" xfId="21396"/>
    <cellStyle name="常规 2 2 14 3" xfId="3257"/>
    <cellStyle name="常规 2 2 14 3 2" xfId="14522"/>
    <cellStyle name="常规 2 2 14 3 2 2" xfId="21395"/>
    <cellStyle name="常规 2 2 14 4" xfId="14524"/>
    <cellStyle name="常规 2 2 14 4 2" xfId="21397"/>
    <cellStyle name="常规 2 2 15" xfId="506"/>
    <cellStyle name="常规 2 2 15 2" xfId="3259"/>
    <cellStyle name="常规 2 2 15 2 2" xfId="14520"/>
    <cellStyle name="常规 2 2 15 2 2 2" xfId="21393"/>
    <cellStyle name="常规 2 2 15 3" xfId="3260"/>
    <cellStyle name="常规 2 2 15 3 2" xfId="14519"/>
    <cellStyle name="常规 2 2 15 3 2 2" xfId="21392"/>
    <cellStyle name="常规 2 2 15 4" xfId="14521"/>
    <cellStyle name="常规 2 2 15 4 2" xfId="21394"/>
    <cellStyle name="常规 2 2 16" xfId="513"/>
    <cellStyle name="常规 2 2 16 2" xfId="3262"/>
    <cellStyle name="常规 2 2 16 2 2" xfId="14517"/>
    <cellStyle name="常规 2 2 16 2 2 2" xfId="21390"/>
    <cellStyle name="常规 2 2 16 3" xfId="3263"/>
    <cellStyle name="常规 2 2 16 3 2" xfId="14516"/>
    <cellStyle name="常规 2 2 16 3 2 2" xfId="21389"/>
    <cellStyle name="常规 2 2 16 4" xfId="14518"/>
    <cellStyle name="常规 2 2 16 4 2" xfId="21391"/>
    <cellStyle name="常规 2 2 17" xfId="302"/>
    <cellStyle name="常规 2 2 17 2" xfId="3265"/>
    <cellStyle name="常规 2 2 17 2 2" xfId="14514"/>
    <cellStyle name="常规 2 2 17 2 2 2" xfId="21387"/>
    <cellStyle name="常规 2 2 17 3" xfId="3266"/>
    <cellStyle name="常规 2 2 17 3 2" xfId="14513"/>
    <cellStyle name="常规 2 2 17 3 2 2" xfId="21386"/>
    <cellStyle name="常规 2 2 17 4" xfId="14515"/>
    <cellStyle name="常规 2 2 17 4 2" xfId="21388"/>
    <cellStyle name="常规 2 2 18" xfId="520"/>
    <cellStyle name="常规 2 2 18 2" xfId="3268"/>
    <cellStyle name="常规 2 2 18 2 2" xfId="14511"/>
    <cellStyle name="常规 2 2 18 2 2 2" xfId="21384"/>
    <cellStyle name="常规 2 2 18 3" xfId="3269"/>
    <cellStyle name="常规 2 2 18 3 2" xfId="14510"/>
    <cellStyle name="常规 2 2 18 3 2 2" xfId="21383"/>
    <cellStyle name="常规 2 2 18 4" xfId="14512"/>
    <cellStyle name="常规 2 2 18 4 2" xfId="21385"/>
    <cellStyle name="常规 2 2 19" xfId="527"/>
    <cellStyle name="常规 2 2 19 2" xfId="3271"/>
    <cellStyle name="常规 2 2 19 2 2" xfId="14508"/>
    <cellStyle name="常规 2 2 19 2 2 2" xfId="21381"/>
    <cellStyle name="常规 2 2 19 3" xfId="3272"/>
    <cellStyle name="常规 2 2 19 3 2" xfId="14507"/>
    <cellStyle name="常规 2 2 19 3 2 2" xfId="21380"/>
    <cellStyle name="常规 2 2 19 4" xfId="14509"/>
    <cellStyle name="常规 2 2 19 4 2" xfId="21382"/>
    <cellStyle name="常规 2 2 2" xfId="530"/>
    <cellStyle name="常规 2 2 2 10" xfId="531"/>
    <cellStyle name="常规 2 2 2 10 2" xfId="3275"/>
    <cellStyle name="常规 2 2 2 10 2 2" xfId="14504"/>
    <cellStyle name="常规 2 2 2 10 2 2 2" xfId="21377"/>
    <cellStyle name="常规 2 2 2 10 3" xfId="3276"/>
    <cellStyle name="常规 2 2 2 10 3 2" xfId="14503"/>
    <cellStyle name="常规 2 2 2 10 3 2 2" xfId="21376"/>
    <cellStyle name="常规 2 2 2 10 4" xfId="14505"/>
    <cellStyle name="常规 2 2 2 10 4 2" xfId="21378"/>
    <cellStyle name="常规 2 2 2 11" xfId="533"/>
    <cellStyle name="常规 2 2 2 11 2" xfId="3278"/>
    <cellStyle name="常规 2 2 2 11 2 2" xfId="14501"/>
    <cellStyle name="常规 2 2 2 11 2 2 2" xfId="21374"/>
    <cellStyle name="常规 2 2 2 11 3" xfId="3279"/>
    <cellStyle name="常规 2 2 2 11 3 2" xfId="14500"/>
    <cellStyle name="常规 2 2 2 11 3 2 2" xfId="21373"/>
    <cellStyle name="常规 2 2 2 11 4" xfId="14502"/>
    <cellStyle name="常规 2 2 2 11 4 2" xfId="21375"/>
    <cellStyle name="常规 2 2 2 12" xfId="534"/>
    <cellStyle name="常规 2 2 2 12 2" xfId="3281"/>
    <cellStyle name="常规 2 2 2 12 2 2" xfId="14498"/>
    <cellStyle name="常规 2 2 2 12 2 2 2" xfId="21371"/>
    <cellStyle name="常规 2 2 2 12 3" xfId="3282"/>
    <cellStyle name="常规 2 2 2 12 3 2" xfId="14497"/>
    <cellStyle name="常规 2 2 2 12 3 2 2" xfId="21370"/>
    <cellStyle name="常规 2 2 2 12 4" xfId="14499"/>
    <cellStyle name="常规 2 2 2 12 4 2" xfId="21372"/>
    <cellStyle name="常规 2 2 2 13" xfId="535"/>
    <cellStyle name="常规 2 2 2 13 2" xfId="3284"/>
    <cellStyle name="常规 2 2 2 13 2 2" xfId="14495"/>
    <cellStyle name="常规 2 2 2 13 2 2 2" xfId="21368"/>
    <cellStyle name="常规 2 2 2 13 3" xfId="3285"/>
    <cellStyle name="常规 2 2 2 13 3 2" xfId="14494"/>
    <cellStyle name="常规 2 2 2 13 3 2 2" xfId="21367"/>
    <cellStyle name="常规 2 2 2 13 4" xfId="14496"/>
    <cellStyle name="常规 2 2 2 13 4 2" xfId="21369"/>
    <cellStyle name="常规 2 2 2 14" xfId="536"/>
    <cellStyle name="常规 2 2 2 14 2" xfId="3287"/>
    <cellStyle name="常规 2 2 2 14 2 2" xfId="14492"/>
    <cellStyle name="常规 2 2 2 14 2 2 2" xfId="21365"/>
    <cellStyle name="常规 2 2 2 14 3" xfId="3288"/>
    <cellStyle name="常规 2 2 2 14 3 2" xfId="14491"/>
    <cellStyle name="常规 2 2 2 14 3 2 2" xfId="21364"/>
    <cellStyle name="常规 2 2 2 14 4" xfId="14493"/>
    <cellStyle name="常规 2 2 2 14 4 2" xfId="21366"/>
    <cellStyle name="常规 2 2 2 15" xfId="537"/>
    <cellStyle name="常规 2 2 2 15 2" xfId="3290"/>
    <cellStyle name="常规 2 2 2 15 2 2" xfId="14489"/>
    <cellStyle name="常规 2 2 2 15 2 2 2" xfId="21362"/>
    <cellStyle name="常规 2 2 2 15 3" xfId="3291"/>
    <cellStyle name="常规 2 2 2 15 3 2" xfId="14488"/>
    <cellStyle name="常规 2 2 2 15 3 2 2" xfId="21361"/>
    <cellStyle name="常规 2 2 2 15 4" xfId="14490"/>
    <cellStyle name="常规 2 2 2 15 4 2" xfId="21363"/>
    <cellStyle name="常规 2 2 2 16" xfId="85"/>
    <cellStyle name="常规 2 2 2 16 2" xfId="3293"/>
    <cellStyle name="常规 2 2 2 16 2 2" xfId="14486"/>
    <cellStyle name="常规 2 2 2 16 2 2 2" xfId="21359"/>
    <cellStyle name="常规 2 2 2 16 3" xfId="3294"/>
    <cellStyle name="常规 2 2 2 16 3 2" xfId="14485"/>
    <cellStyle name="常规 2 2 2 16 3 2 2" xfId="21358"/>
    <cellStyle name="常规 2 2 2 16 4" xfId="14487"/>
    <cellStyle name="常规 2 2 2 16 4 2" xfId="21360"/>
    <cellStyle name="常规 2 2 2 17" xfId="539"/>
    <cellStyle name="常规 2 2 2 17 2" xfId="3296"/>
    <cellStyle name="常规 2 2 2 17 2 2" xfId="14483"/>
    <cellStyle name="常规 2 2 2 17 2 2 2" xfId="21356"/>
    <cellStyle name="常规 2 2 2 17 3" xfId="3297"/>
    <cellStyle name="常规 2 2 2 17 3 2" xfId="14482"/>
    <cellStyle name="常规 2 2 2 17 3 2 2" xfId="21355"/>
    <cellStyle name="常规 2 2 2 17 4" xfId="14484"/>
    <cellStyle name="常规 2 2 2 17 4 2" xfId="21357"/>
    <cellStyle name="常规 2 2 2 18" xfId="541"/>
    <cellStyle name="常规 2 2 2 18 2" xfId="3299"/>
    <cellStyle name="常规 2 2 2 18 2 2" xfId="14480"/>
    <cellStyle name="常规 2 2 2 18 2 2 2" xfId="21353"/>
    <cellStyle name="常规 2 2 2 18 3" xfId="3300"/>
    <cellStyle name="常规 2 2 2 18 3 2" xfId="14479"/>
    <cellStyle name="常规 2 2 2 18 3 2 2" xfId="21352"/>
    <cellStyle name="常规 2 2 2 18 4" xfId="14481"/>
    <cellStyle name="常规 2 2 2 18 4 2" xfId="21354"/>
    <cellStyle name="常规 2 2 2 19" xfId="543"/>
    <cellStyle name="常规 2 2 2 19 2" xfId="3302"/>
    <cellStyle name="常规 2 2 2 19 2 2" xfId="14477"/>
    <cellStyle name="常规 2 2 2 19 2 2 2" xfId="21350"/>
    <cellStyle name="常规 2 2 2 19 3" xfId="3303"/>
    <cellStyle name="常规 2 2 2 19 3 2" xfId="14476"/>
    <cellStyle name="常规 2 2 2 19 3 2 2" xfId="21349"/>
    <cellStyle name="常规 2 2 2 19 4" xfId="14478"/>
    <cellStyle name="常规 2 2 2 19 4 2" xfId="21351"/>
    <cellStyle name="常规 2 2 2 2" xfId="242"/>
    <cellStyle name="常规 2 2 2 2 10" xfId="21"/>
    <cellStyle name="常规 2 2 2 2 10 2" xfId="3306"/>
    <cellStyle name="常规 2 2 2 2 10 2 2" xfId="14473"/>
    <cellStyle name="常规 2 2 2 2 10 2 2 2" xfId="21346"/>
    <cellStyle name="常规 2 2 2 2 10 3" xfId="3307"/>
    <cellStyle name="常规 2 2 2 2 10 3 2" xfId="14472"/>
    <cellStyle name="常规 2 2 2 2 10 3 2 2" xfId="21345"/>
    <cellStyle name="常规 2 2 2 2 10 4" xfId="14474"/>
    <cellStyle name="常规 2 2 2 2 10 4 2" xfId="21347"/>
    <cellStyle name="常规 2 2 2 2 11" xfId="545"/>
    <cellStyle name="常规 2 2 2 2 11 2" xfId="3309"/>
    <cellStyle name="常规 2 2 2 2 11 2 2" xfId="14470"/>
    <cellStyle name="常规 2 2 2 2 11 2 2 2" xfId="21343"/>
    <cellStyle name="常规 2 2 2 2 11 3" xfId="3310"/>
    <cellStyle name="常规 2 2 2 2 11 3 2" xfId="14469"/>
    <cellStyle name="常规 2 2 2 2 11 3 2 2" xfId="21342"/>
    <cellStyle name="常规 2 2 2 2 11 4" xfId="14471"/>
    <cellStyle name="常规 2 2 2 2 11 4 2" xfId="21344"/>
    <cellStyle name="常规 2 2 2 2 12" xfId="24"/>
    <cellStyle name="常规 2 2 2 2 12 2" xfId="3312"/>
    <cellStyle name="常规 2 2 2 2 12 2 2" xfId="14467"/>
    <cellStyle name="常规 2 2 2 2 12 2 2 2" xfId="21340"/>
    <cellStyle name="常规 2 2 2 2 12 3" xfId="3313"/>
    <cellStyle name="常规 2 2 2 2 12 3 2" xfId="14466"/>
    <cellStyle name="常规 2 2 2 2 12 3 2 2" xfId="21339"/>
    <cellStyle name="常规 2 2 2 2 12 4" xfId="14468"/>
    <cellStyle name="常规 2 2 2 2 12 4 2" xfId="21341"/>
    <cellStyle name="常规 2 2 2 2 13" xfId="547"/>
    <cellStyle name="常规 2 2 2 2 13 2" xfId="3315"/>
    <cellStyle name="常规 2 2 2 2 13 2 2" xfId="14464"/>
    <cellStyle name="常规 2 2 2 2 13 2 2 2" xfId="21337"/>
    <cellStyle name="常规 2 2 2 2 13 3" xfId="3316"/>
    <cellStyle name="常规 2 2 2 2 13 3 2" xfId="14463"/>
    <cellStyle name="常规 2 2 2 2 13 3 2 2" xfId="21336"/>
    <cellStyle name="常规 2 2 2 2 13 4" xfId="14465"/>
    <cellStyle name="常规 2 2 2 2 13 4 2" xfId="21338"/>
    <cellStyle name="常规 2 2 2 2 14" xfId="549"/>
    <cellStyle name="常规 2 2 2 2 14 2" xfId="3318"/>
    <cellStyle name="常规 2 2 2 2 14 2 2" xfId="14461"/>
    <cellStyle name="常规 2 2 2 2 14 2 2 2" xfId="21334"/>
    <cellStyle name="常规 2 2 2 2 14 3" xfId="3319"/>
    <cellStyle name="常规 2 2 2 2 14 3 2" xfId="14460"/>
    <cellStyle name="常规 2 2 2 2 14 3 2 2" xfId="21333"/>
    <cellStyle name="常规 2 2 2 2 14 4" xfId="14462"/>
    <cellStyle name="常规 2 2 2 2 14 4 2" xfId="21335"/>
    <cellStyle name="常规 2 2 2 2 15" xfId="551"/>
    <cellStyle name="常规 2 2 2 2 15 2" xfId="3321"/>
    <cellStyle name="常规 2 2 2 2 15 2 2" xfId="14458"/>
    <cellStyle name="常规 2 2 2 2 15 2 2 2" xfId="21331"/>
    <cellStyle name="常规 2 2 2 2 15 3" xfId="3322"/>
    <cellStyle name="常规 2 2 2 2 15 3 2" xfId="14457"/>
    <cellStyle name="常规 2 2 2 2 15 3 2 2" xfId="21330"/>
    <cellStyle name="常规 2 2 2 2 15 4" xfId="14459"/>
    <cellStyle name="常规 2 2 2 2 15 4 2" xfId="21332"/>
    <cellStyle name="常规 2 2 2 2 16" xfId="532"/>
    <cellStyle name="常规 2 2 2 2 16 2" xfId="3324"/>
    <cellStyle name="常规 2 2 2 2 16 2 2" xfId="14455"/>
    <cellStyle name="常规 2 2 2 2 16 2 2 2" xfId="21328"/>
    <cellStyle name="常规 2 2 2 2 16 3" xfId="3325"/>
    <cellStyle name="常规 2 2 2 2 16 3 2" xfId="14454"/>
    <cellStyle name="常规 2 2 2 2 16 3 2 2" xfId="21327"/>
    <cellStyle name="常规 2 2 2 2 16 4" xfId="14456"/>
    <cellStyle name="常规 2 2 2 2 16 4 2" xfId="21329"/>
    <cellStyle name="常规 2 2 2 2 17" xfId="3326"/>
    <cellStyle name="常规 2 2 2 2 17 2" xfId="14453"/>
    <cellStyle name="常规 2 2 2 2 17 2 2" xfId="21326"/>
    <cellStyle name="常规 2 2 2 2 18" xfId="3327"/>
    <cellStyle name="常规 2 2 2 2 18 2" xfId="14452"/>
    <cellStyle name="常规 2 2 2 2 18 2 2" xfId="21325"/>
    <cellStyle name="常规 2 2 2 2 19" xfId="14475"/>
    <cellStyle name="常规 2 2 2 2 19 2" xfId="21348"/>
    <cellStyle name="常规 2 2 2 2 2" xfId="552"/>
    <cellStyle name="常规 2 2 2 2 2 2" xfId="3329"/>
    <cellStyle name="常规 2 2 2 2 2 2 2" xfId="14450"/>
    <cellStyle name="常规 2 2 2 2 2 2 2 2" xfId="21323"/>
    <cellStyle name="常规 2 2 2 2 2 3" xfId="3330"/>
    <cellStyle name="常规 2 2 2 2 2 3 2" xfId="14449"/>
    <cellStyle name="常规 2 2 2 2 2 3 2 2" xfId="21322"/>
    <cellStyle name="常规 2 2 2 2 2 4" xfId="14451"/>
    <cellStyle name="常规 2 2 2 2 2 4 2" xfId="21324"/>
    <cellStyle name="常规 2 2 2 2 3" xfId="15"/>
    <cellStyle name="常规 2 2 2 2 3 2" xfId="3332"/>
    <cellStyle name="常规 2 2 2 2 3 2 2" xfId="14447"/>
    <cellStyle name="常规 2 2 2 2 3 2 2 2" xfId="21320"/>
    <cellStyle name="常规 2 2 2 2 3 3" xfId="3333"/>
    <cellStyle name="常规 2 2 2 2 3 3 2" xfId="14446"/>
    <cellStyle name="常规 2 2 2 2 3 3 2 2" xfId="21319"/>
    <cellStyle name="常规 2 2 2 2 3 4" xfId="14448"/>
    <cellStyle name="常规 2 2 2 2 3 4 2" xfId="21321"/>
    <cellStyle name="常规 2 2 2 2 4" xfId="373"/>
    <cellStyle name="常规 2 2 2 2 4 2" xfId="3335"/>
    <cellStyle name="常规 2 2 2 2 4 2 2" xfId="14444"/>
    <cellStyle name="常规 2 2 2 2 4 2 2 2" xfId="21317"/>
    <cellStyle name="常规 2 2 2 2 4 3" xfId="3336"/>
    <cellStyle name="常规 2 2 2 2 4 3 2" xfId="14443"/>
    <cellStyle name="常规 2 2 2 2 4 3 2 2" xfId="21316"/>
    <cellStyle name="常规 2 2 2 2 4 4" xfId="14445"/>
    <cellStyle name="常规 2 2 2 2 4 4 2" xfId="21318"/>
    <cellStyle name="常规 2 2 2 2 5" xfId="22"/>
    <cellStyle name="常规 2 2 2 2 5 2" xfId="3338"/>
    <cellStyle name="常规 2 2 2 2 5 2 2" xfId="14441"/>
    <cellStyle name="常规 2 2 2 2 5 2 2 2" xfId="21314"/>
    <cellStyle name="常规 2 2 2 2 5 3" xfId="3339"/>
    <cellStyle name="常规 2 2 2 2 5 3 2" xfId="14440"/>
    <cellStyle name="常规 2 2 2 2 5 3 2 2" xfId="21313"/>
    <cellStyle name="常规 2 2 2 2 5 4" xfId="14442"/>
    <cellStyle name="常规 2 2 2 2 5 4 2" xfId="21315"/>
    <cellStyle name="常规 2 2 2 2 6" xfId="546"/>
    <cellStyle name="常规 2 2 2 2 6 2" xfId="3341"/>
    <cellStyle name="常规 2 2 2 2 6 2 2" xfId="14438"/>
    <cellStyle name="常规 2 2 2 2 6 2 2 2" xfId="21311"/>
    <cellStyle name="常规 2 2 2 2 6 3" xfId="3342"/>
    <cellStyle name="常规 2 2 2 2 6 3 2" xfId="14437"/>
    <cellStyle name="常规 2 2 2 2 6 3 2 2" xfId="21310"/>
    <cellStyle name="常规 2 2 2 2 6 4" xfId="14439"/>
    <cellStyle name="常规 2 2 2 2 6 4 2" xfId="21312"/>
    <cellStyle name="常规 2 2 2 2 7" xfId="25"/>
    <cellStyle name="常规 2 2 2 2 7 2" xfId="3344"/>
    <cellStyle name="常规 2 2 2 2 7 2 2" xfId="14435"/>
    <cellStyle name="常规 2 2 2 2 7 2 2 2" xfId="21308"/>
    <cellStyle name="常规 2 2 2 2 7 3" xfId="3345"/>
    <cellStyle name="常规 2 2 2 2 7 3 2" xfId="14434"/>
    <cellStyle name="常规 2 2 2 2 7 3 2 2" xfId="21307"/>
    <cellStyle name="常规 2 2 2 2 7 4" xfId="14436"/>
    <cellStyle name="常规 2 2 2 2 7 4 2" xfId="21309"/>
    <cellStyle name="常规 2 2 2 2 8" xfId="548"/>
    <cellStyle name="常规 2 2 2 2 8 2" xfId="3347"/>
    <cellStyle name="常规 2 2 2 2 8 2 2" xfId="14432"/>
    <cellStyle name="常规 2 2 2 2 8 2 2 2" xfId="21305"/>
    <cellStyle name="常规 2 2 2 2 8 3" xfId="3348"/>
    <cellStyle name="常规 2 2 2 2 8 3 2" xfId="14431"/>
    <cellStyle name="常规 2 2 2 2 8 3 2 2" xfId="21304"/>
    <cellStyle name="常规 2 2 2 2 8 4" xfId="14433"/>
    <cellStyle name="常规 2 2 2 2 8 4 2" xfId="21306"/>
    <cellStyle name="常规 2 2 2 2 9" xfId="550"/>
    <cellStyle name="常规 2 2 2 2 9 2" xfId="3350"/>
    <cellStyle name="常规 2 2 2 2 9 2 2" xfId="14429"/>
    <cellStyle name="常规 2 2 2 2 9 2 2 2" xfId="21302"/>
    <cellStyle name="常规 2 2 2 2 9 3" xfId="3351"/>
    <cellStyle name="常规 2 2 2 2 9 3 2" xfId="14428"/>
    <cellStyle name="常规 2 2 2 2 9 3 2 2" xfId="21301"/>
    <cellStyle name="常规 2 2 2 2 9 4" xfId="14430"/>
    <cellStyle name="常规 2 2 2 2 9 4 2" xfId="21303"/>
    <cellStyle name="常规 2 2 2 20" xfId="538"/>
    <cellStyle name="常规 2 2 2 20 2" xfId="3353"/>
    <cellStyle name="常规 2 2 2 20 2 2" xfId="14426"/>
    <cellStyle name="常规 2 2 2 20 2 2 2" xfId="21299"/>
    <cellStyle name="常规 2 2 2 20 3" xfId="3354"/>
    <cellStyle name="常规 2 2 2 20 3 2" xfId="14425"/>
    <cellStyle name="常规 2 2 2 20 3 2 2" xfId="21298"/>
    <cellStyle name="常规 2 2 2 20 4" xfId="14427"/>
    <cellStyle name="常规 2 2 2 20 4 2" xfId="21300"/>
    <cellStyle name="常规 2 2 2 21" xfId="86"/>
    <cellStyle name="常规 2 2 2 21 2" xfId="3356"/>
    <cellStyle name="常规 2 2 2 21 2 2" xfId="14423"/>
    <cellStyle name="常规 2 2 2 21 2 2 2" xfId="21296"/>
    <cellStyle name="常规 2 2 2 21 3" xfId="3357"/>
    <cellStyle name="常规 2 2 2 21 3 2" xfId="14422"/>
    <cellStyle name="常规 2 2 2 21 3 2 2" xfId="21295"/>
    <cellStyle name="常规 2 2 2 21 4" xfId="14424"/>
    <cellStyle name="常规 2 2 2 21 4 2" xfId="21297"/>
    <cellStyle name="常规 2 2 2 22" xfId="540"/>
    <cellStyle name="常规 2 2 2 22 2" xfId="3359"/>
    <cellStyle name="常规 2 2 2 22 2 2" xfId="14420"/>
    <cellStyle name="常规 2 2 2 22 2 2 2" xfId="21293"/>
    <cellStyle name="常规 2 2 2 22 3" xfId="3360"/>
    <cellStyle name="常规 2 2 2 22 3 2" xfId="14419"/>
    <cellStyle name="常规 2 2 2 22 3 2 2" xfId="21292"/>
    <cellStyle name="常规 2 2 2 22 4" xfId="14421"/>
    <cellStyle name="常规 2 2 2 22 4 2" xfId="21294"/>
    <cellStyle name="常规 2 2 2 23" xfId="542"/>
    <cellStyle name="常规 2 2 2 23 2" xfId="3362"/>
    <cellStyle name="常规 2 2 2 23 2 2" xfId="14417"/>
    <cellStyle name="常规 2 2 2 23 2 2 2" xfId="21290"/>
    <cellStyle name="常规 2 2 2 23 3" xfId="3363"/>
    <cellStyle name="常规 2 2 2 23 3 2" xfId="14416"/>
    <cellStyle name="常规 2 2 2 23 3 2 2" xfId="21289"/>
    <cellStyle name="常规 2 2 2 23 4" xfId="14418"/>
    <cellStyle name="常规 2 2 2 23 4 2" xfId="21291"/>
    <cellStyle name="常规 2 2 2 24" xfId="544"/>
    <cellStyle name="常规 2 2 2 24 2" xfId="3365"/>
    <cellStyle name="常规 2 2 2 24 2 2" xfId="14414"/>
    <cellStyle name="常规 2 2 2 24 2 2 2" xfId="21287"/>
    <cellStyle name="常规 2 2 2 24 3" xfId="3366"/>
    <cellStyle name="常规 2 2 2 24 3 2" xfId="14413"/>
    <cellStyle name="常规 2 2 2 24 3 2 2" xfId="21286"/>
    <cellStyle name="常规 2 2 2 24 4" xfId="14415"/>
    <cellStyle name="常规 2 2 2 24 4 2" xfId="21288"/>
    <cellStyle name="常规 2 2 2 25" xfId="553"/>
    <cellStyle name="常规 2 2 2 25 2" xfId="3368"/>
    <cellStyle name="常规 2 2 2 25 2 2" xfId="14411"/>
    <cellStyle name="常规 2 2 2 25 2 2 2" xfId="21284"/>
    <cellStyle name="常规 2 2 2 25 3" xfId="3369"/>
    <cellStyle name="常规 2 2 2 25 3 2" xfId="14410"/>
    <cellStyle name="常规 2 2 2 25 3 2 2" xfId="21283"/>
    <cellStyle name="常规 2 2 2 25 4" xfId="14412"/>
    <cellStyle name="常规 2 2 2 25 4 2" xfId="21285"/>
    <cellStyle name="常规 2 2 2 26" xfId="555"/>
    <cellStyle name="常规 2 2 2 26 2" xfId="3371"/>
    <cellStyle name="常规 2 2 2 26 2 2" xfId="14408"/>
    <cellStyle name="常规 2 2 2 26 2 2 2" xfId="21281"/>
    <cellStyle name="常规 2 2 2 26 3" xfId="3372"/>
    <cellStyle name="常规 2 2 2 26 3 2" xfId="14407"/>
    <cellStyle name="常规 2 2 2 26 3 2 2" xfId="21280"/>
    <cellStyle name="常规 2 2 2 26 4" xfId="14409"/>
    <cellStyle name="常规 2 2 2 26 4 2" xfId="21282"/>
    <cellStyle name="常规 2 2 2 27" xfId="557"/>
    <cellStyle name="常规 2 2 2 27 2" xfId="3374"/>
    <cellStyle name="常规 2 2 2 27 2 2" xfId="14405"/>
    <cellStyle name="常规 2 2 2 27 2 2 2" xfId="21278"/>
    <cellStyle name="常规 2 2 2 27 3" xfId="3375"/>
    <cellStyle name="常规 2 2 2 27 3 2" xfId="14404"/>
    <cellStyle name="常规 2 2 2 27 3 2 2" xfId="21277"/>
    <cellStyle name="常规 2 2 2 27 4" xfId="14406"/>
    <cellStyle name="常规 2 2 2 27 4 2" xfId="21279"/>
    <cellStyle name="常规 2 2 2 28" xfId="559"/>
    <cellStyle name="常规 2 2 2 28 2" xfId="3377"/>
    <cellStyle name="常规 2 2 2 28 2 2" xfId="14402"/>
    <cellStyle name="常规 2 2 2 28 2 2 2" xfId="21275"/>
    <cellStyle name="常规 2 2 2 28 3" xfId="3378"/>
    <cellStyle name="常规 2 2 2 28 3 2" xfId="14401"/>
    <cellStyle name="常规 2 2 2 28 3 2 2" xfId="21274"/>
    <cellStyle name="常规 2 2 2 28 4" xfId="14403"/>
    <cellStyle name="常规 2 2 2 28 4 2" xfId="21276"/>
    <cellStyle name="常规 2 2 2 29" xfId="561"/>
    <cellStyle name="常规 2 2 2 29 2" xfId="3380"/>
    <cellStyle name="常规 2 2 2 29 2 2" xfId="14399"/>
    <cellStyle name="常规 2 2 2 29 2 2 2" xfId="21272"/>
    <cellStyle name="常规 2 2 2 29 3" xfId="3381"/>
    <cellStyle name="常规 2 2 2 29 3 2" xfId="14398"/>
    <cellStyle name="常规 2 2 2 29 3 2 2" xfId="21271"/>
    <cellStyle name="常规 2 2 2 29 4" xfId="14400"/>
    <cellStyle name="常规 2 2 2 29 4 2" xfId="21273"/>
    <cellStyle name="常规 2 2 2 3" xfId="272"/>
    <cellStyle name="常规 2 2 2 3 2" xfId="3383"/>
    <cellStyle name="常规 2 2 2 3 2 2" xfId="14396"/>
    <cellStyle name="常规 2 2 2 3 2 2 2" xfId="21269"/>
    <cellStyle name="常规 2 2 2 3 3" xfId="3384"/>
    <cellStyle name="常规 2 2 2 3 3 2" xfId="14395"/>
    <cellStyle name="常规 2 2 2 3 3 2 2" xfId="21268"/>
    <cellStyle name="常规 2 2 2 3 4" xfId="14397"/>
    <cellStyle name="常规 2 2 2 3 4 2" xfId="21270"/>
    <cellStyle name="常规 2 2 2 30" xfId="554"/>
    <cellStyle name="常规 2 2 2 30 2" xfId="3386"/>
    <cellStyle name="常规 2 2 2 30 2 2" xfId="14393"/>
    <cellStyle name="常规 2 2 2 30 2 2 2" xfId="21266"/>
    <cellStyle name="常规 2 2 2 30 3" xfId="3387"/>
    <cellStyle name="常规 2 2 2 30 3 2" xfId="14392"/>
    <cellStyle name="常规 2 2 2 30 3 2 2" xfId="21265"/>
    <cellStyle name="常规 2 2 2 30 4" xfId="14394"/>
    <cellStyle name="常规 2 2 2 30 4 2" xfId="21267"/>
    <cellStyle name="常规 2 2 2 31" xfId="556"/>
    <cellStyle name="常规 2 2 2 31 2" xfId="3389"/>
    <cellStyle name="常规 2 2 2 31 2 2" xfId="14390"/>
    <cellStyle name="常规 2 2 2 31 2 2 2" xfId="21263"/>
    <cellStyle name="常规 2 2 2 31 3" xfId="3390"/>
    <cellStyle name="常规 2 2 2 31 3 2" xfId="14389"/>
    <cellStyle name="常规 2 2 2 31 3 2 2" xfId="21262"/>
    <cellStyle name="常规 2 2 2 31 4" xfId="14391"/>
    <cellStyle name="常规 2 2 2 31 4 2" xfId="21264"/>
    <cellStyle name="常规 2 2 2 32" xfId="558"/>
    <cellStyle name="常规 2 2 2 32 2" xfId="3392"/>
    <cellStyle name="常规 2 2 2 32 2 2" xfId="14387"/>
    <cellStyle name="常规 2 2 2 32 2 2 2" xfId="21260"/>
    <cellStyle name="常规 2 2 2 32 3" xfId="3393"/>
    <cellStyle name="常规 2 2 2 32 3 2" xfId="14386"/>
    <cellStyle name="常规 2 2 2 32 3 2 2" xfId="21259"/>
    <cellStyle name="常规 2 2 2 32 4" xfId="14388"/>
    <cellStyle name="常规 2 2 2 32 4 2" xfId="21261"/>
    <cellStyle name="常规 2 2 2 33" xfId="560"/>
    <cellStyle name="常规 2 2 2 33 2" xfId="3395"/>
    <cellStyle name="常规 2 2 2 33 2 2" xfId="14384"/>
    <cellStyle name="常规 2 2 2 33 2 2 2" xfId="21257"/>
    <cellStyle name="常规 2 2 2 33 3" xfId="3396"/>
    <cellStyle name="常规 2 2 2 33 3 2" xfId="14383"/>
    <cellStyle name="常规 2 2 2 33 3 2 2" xfId="21256"/>
    <cellStyle name="常规 2 2 2 33 4" xfId="14385"/>
    <cellStyle name="常规 2 2 2 33 4 2" xfId="21258"/>
    <cellStyle name="常规 2 2 2 34" xfId="562"/>
    <cellStyle name="常规 2 2 2 34 2" xfId="3398"/>
    <cellStyle name="常规 2 2 2 34 2 2" xfId="14381"/>
    <cellStyle name="常规 2 2 2 34 2 2 2" xfId="21254"/>
    <cellStyle name="常规 2 2 2 34 3" xfId="3399"/>
    <cellStyle name="常规 2 2 2 34 3 2" xfId="14380"/>
    <cellStyle name="常规 2 2 2 34 3 2 2" xfId="21253"/>
    <cellStyle name="常规 2 2 2 34 4" xfId="14382"/>
    <cellStyle name="常规 2 2 2 34 4 2" xfId="21255"/>
    <cellStyle name="常规 2 2 2 35" xfId="275"/>
    <cellStyle name="常规 2 2 2 35 2" xfId="3401"/>
    <cellStyle name="常规 2 2 2 35 2 2" xfId="14378"/>
    <cellStyle name="常规 2 2 2 35 2 2 2" xfId="21251"/>
    <cellStyle name="常规 2 2 2 35 3" xfId="3402"/>
    <cellStyle name="常规 2 2 2 35 3 2" xfId="14377"/>
    <cellStyle name="常规 2 2 2 35 3 2 2" xfId="21250"/>
    <cellStyle name="常规 2 2 2 35 4" xfId="14379"/>
    <cellStyle name="常规 2 2 2 35 4 2" xfId="21252"/>
    <cellStyle name="常规 2 2 2 36" xfId="563"/>
    <cellStyle name="常规 2 2 2 36 2" xfId="3404"/>
    <cellStyle name="常规 2 2 2 36 2 2" xfId="14375"/>
    <cellStyle name="常规 2 2 2 36 2 2 2" xfId="21248"/>
    <cellStyle name="常规 2 2 2 36 3" xfId="3405"/>
    <cellStyle name="常规 2 2 2 36 3 2" xfId="14374"/>
    <cellStyle name="常规 2 2 2 36 3 2 2" xfId="21247"/>
    <cellStyle name="常规 2 2 2 36 4" xfId="14376"/>
    <cellStyle name="常规 2 2 2 36 4 2" xfId="21249"/>
    <cellStyle name="常规 2 2 2 37" xfId="565"/>
    <cellStyle name="常规 2 2 2 37 2" xfId="3407"/>
    <cellStyle name="常规 2 2 2 37 2 2" xfId="14372"/>
    <cellStyle name="常规 2 2 2 37 2 2 2" xfId="21245"/>
    <cellStyle name="常规 2 2 2 37 3" xfId="3408"/>
    <cellStyle name="常规 2 2 2 37 3 2" xfId="14371"/>
    <cellStyle name="常规 2 2 2 37 3 2 2" xfId="21244"/>
    <cellStyle name="常规 2 2 2 37 4" xfId="14373"/>
    <cellStyle name="常规 2 2 2 37 4 2" xfId="21246"/>
    <cellStyle name="常规 2 2 2 38" xfId="567"/>
    <cellStyle name="常规 2 2 2 38 2" xfId="3410"/>
    <cellStyle name="常规 2 2 2 38 2 2" xfId="14369"/>
    <cellStyle name="常规 2 2 2 38 2 2 2" xfId="21242"/>
    <cellStyle name="常规 2 2 2 38 3" xfId="3411"/>
    <cellStyle name="常规 2 2 2 38 3 2" xfId="14368"/>
    <cellStyle name="常规 2 2 2 38 3 2 2" xfId="21241"/>
    <cellStyle name="常规 2 2 2 38 4" xfId="14370"/>
    <cellStyle name="常规 2 2 2 38 4 2" xfId="21243"/>
    <cellStyle name="常规 2 2 2 39" xfId="375"/>
    <cellStyle name="常规 2 2 2 39 2" xfId="3413"/>
    <cellStyle name="常规 2 2 2 39 2 2" xfId="14366"/>
    <cellStyle name="常规 2 2 2 39 2 2 2" xfId="21239"/>
    <cellStyle name="常规 2 2 2 39 3" xfId="3414"/>
    <cellStyle name="常规 2 2 2 39 3 2" xfId="14365"/>
    <cellStyle name="常规 2 2 2 39 3 2 2" xfId="21238"/>
    <cellStyle name="常规 2 2 2 39 4" xfId="14367"/>
    <cellStyle name="常规 2 2 2 39 4 2" xfId="21240"/>
    <cellStyle name="常规 2 2 2 4" xfId="306"/>
    <cellStyle name="常规 2 2 2 4 2" xfId="3416"/>
    <cellStyle name="常规 2 2 2 4 2 2" xfId="14363"/>
    <cellStyle name="常规 2 2 2 4 2 2 2" xfId="21236"/>
    <cellStyle name="常规 2 2 2 4 3" xfId="3417"/>
    <cellStyle name="常规 2 2 2 4 3 2" xfId="14362"/>
    <cellStyle name="常规 2 2 2 4 3 2 2" xfId="21235"/>
    <cellStyle name="常规 2 2 2 4 4" xfId="14364"/>
    <cellStyle name="常规 2 2 2 4 4 2" xfId="21237"/>
    <cellStyle name="常规 2 2 2 40" xfId="276"/>
    <cellStyle name="常规 2 2 2 40 2" xfId="3419"/>
    <cellStyle name="常规 2 2 2 40 2 2" xfId="14360"/>
    <cellStyle name="常规 2 2 2 40 2 2 2" xfId="21233"/>
    <cellStyle name="常规 2 2 2 40 3" xfId="3420"/>
    <cellStyle name="常规 2 2 2 40 3 2" xfId="14359"/>
    <cellStyle name="常规 2 2 2 40 3 2 2" xfId="21232"/>
    <cellStyle name="常规 2 2 2 40 4" xfId="14361"/>
    <cellStyle name="常规 2 2 2 40 4 2" xfId="21234"/>
    <cellStyle name="常规 2 2 2 41" xfId="564"/>
    <cellStyle name="常规 2 2 2 41 2" xfId="3422"/>
    <cellStyle name="常规 2 2 2 41 2 2" xfId="14357"/>
    <cellStyle name="常规 2 2 2 41 2 2 2" xfId="21230"/>
    <cellStyle name="常规 2 2 2 41 3" xfId="3423"/>
    <cellStyle name="常规 2 2 2 41 3 2" xfId="14356"/>
    <cellStyle name="常规 2 2 2 41 3 2 2" xfId="21229"/>
    <cellStyle name="常规 2 2 2 41 4" xfId="14358"/>
    <cellStyle name="常规 2 2 2 41 4 2" xfId="21231"/>
    <cellStyle name="常规 2 2 2 42" xfId="566"/>
    <cellStyle name="常规 2 2 2 42 2" xfId="3425"/>
    <cellStyle name="常规 2 2 2 42 2 2" xfId="14354"/>
    <cellStyle name="常规 2 2 2 42 2 2 2" xfId="21227"/>
    <cellStyle name="常规 2 2 2 42 3" xfId="3426"/>
    <cellStyle name="常规 2 2 2 42 3 2" xfId="14353"/>
    <cellStyle name="常规 2 2 2 42 3 2 2" xfId="21226"/>
    <cellStyle name="常规 2 2 2 42 4" xfId="14355"/>
    <cellStyle name="常规 2 2 2 42 4 2" xfId="21228"/>
    <cellStyle name="常规 2 2 2 43" xfId="568"/>
    <cellStyle name="常规 2 2 2 43 2" xfId="3428"/>
    <cellStyle name="常规 2 2 2 43 2 2" xfId="14351"/>
    <cellStyle name="常规 2 2 2 43 2 2 2" xfId="21224"/>
    <cellStyle name="常规 2 2 2 43 3" xfId="3429"/>
    <cellStyle name="常规 2 2 2 43 3 2" xfId="14350"/>
    <cellStyle name="常规 2 2 2 43 3 2 2" xfId="21223"/>
    <cellStyle name="常规 2 2 2 43 4" xfId="14352"/>
    <cellStyle name="常规 2 2 2 43 4 2" xfId="21225"/>
    <cellStyle name="常规 2 2 2 44" xfId="376"/>
    <cellStyle name="常规 2 2 2 44 2" xfId="3431"/>
    <cellStyle name="常规 2 2 2 44 2 2" xfId="14348"/>
    <cellStyle name="常规 2 2 2 44 2 2 2" xfId="21221"/>
    <cellStyle name="常规 2 2 2 44 3" xfId="3432"/>
    <cellStyle name="常规 2 2 2 44 3 2" xfId="14347"/>
    <cellStyle name="常规 2 2 2 44 3 2 2" xfId="21220"/>
    <cellStyle name="常规 2 2 2 44 4" xfId="14349"/>
    <cellStyle name="常规 2 2 2 44 4 2" xfId="21222"/>
    <cellStyle name="常规 2 2 2 45" xfId="570"/>
    <cellStyle name="常规 2 2 2 45 2" xfId="3434"/>
    <cellStyle name="常规 2 2 2 45 2 2" xfId="14345"/>
    <cellStyle name="常规 2 2 2 45 2 2 2" xfId="21218"/>
    <cellStyle name="常规 2 2 2 45 3" xfId="3435"/>
    <cellStyle name="常规 2 2 2 45 3 2" xfId="14344"/>
    <cellStyle name="常规 2 2 2 45 3 2 2" xfId="21217"/>
    <cellStyle name="常规 2 2 2 45 4" xfId="14346"/>
    <cellStyle name="常规 2 2 2 45 4 2" xfId="21219"/>
    <cellStyle name="常规 2 2 2 46" xfId="571"/>
    <cellStyle name="常规 2 2 2 46 2" xfId="3437"/>
    <cellStyle name="常规 2 2 2 46 2 2" xfId="14342"/>
    <cellStyle name="常规 2 2 2 46 2 2 2" xfId="21215"/>
    <cellStyle name="常规 2 2 2 46 3" xfId="3438"/>
    <cellStyle name="常规 2 2 2 46 3 2" xfId="14341"/>
    <cellStyle name="常规 2 2 2 46 3 2 2" xfId="21214"/>
    <cellStyle name="常规 2 2 2 46 4" xfId="14343"/>
    <cellStyle name="常规 2 2 2 46 4 2" xfId="21216"/>
    <cellStyle name="常规 2 2 2 47" xfId="3439"/>
    <cellStyle name="常规 2 2 2 47 2" xfId="14340"/>
    <cellStyle name="常规 2 2 2 47 2 2" xfId="21213"/>
    <cellStyle name="常规 2 2 2 48" xfId="3440"/>
    <cellStyle name="常规 2 2 2 48 2" xfId="14339"/>
    <cellStyle name="常规 2 2 2 48 2 2" xfId="21212"/>
    <cellStyle name="常规 2 2 2 49" xfId="14506"/>
    <cellStyle name="常规 2 2 2 49 2" xfId="21379"/>
    <cellStyle name="常规 2 2 2 5" xfId="204"/>
    <cellStyle name="常规 2 2 2 5 2" xfId="3442"/>
    <cellStyle name="常规 2 2 2 5 2 2" xfId="14337"/>
    <cellStyle name="常规 2 2 2 5 2 2 2" xfId="21210"/>
    <cellStyle name="常规 2 2 2 5 3" xfId="3443"/>
    <cellStyle name="常规 2 2 2 5 3 2" xfId="14336"/>
    <cellStyle name="常规 2 2 2 5 3 2 2" xfId="21209"/>
    <cellStyle name="常规 2 2 2 5 4" xfId="14338"/>
    <cellStyle name="常规 2 2 2 5 4 2" xfId="21211"/>
    <cellStyle name="常规 2 2 2 6" xfId="70"/>
    <cellStyle name="常规 2 2 2 6 2" xfId="3445"/>
    <cellStyle name="常规 2 2 2 6 2 2" xfId="14334"/>
    <cellStyle name="常规 2 2 2 6 2 2 2" xfId="21207"/>
    <cellStyle name="常规 2 2 2 6 3" xfId="3446"/>
    <cellStyle name="常规 2 2 2 6 3 2" xfId="14333"/>
    <cellStyle name="常规 2 2 2 6 3 2 2" xfId="21206"/>
    <cellStyle name="常规 2 2 2 6 4" xfId="14335"/>
    <cellStyle name="常规 2 2 2 6 4 2" xfId="21208"/>
    <cellStyle name="常规 2 2 2 7" xfId="281"/>
    <cellStyle name="常规 2 2 2 7 2" xfId="3448"/>
    <cellStyle name="常规 2 2 2 7 2 2" xfId="14331"/>
    <cellStyle name="常规 2 2 2 7 2 2 2" xfId="21204"/>
    <cellStyle name="常规 2 2 2 7 3" xfId="3449"/>
    <cellStyle name="常规 2 2 2 7 3 2" xfId="14330"/>
    <cellStyle name="常规 2 2 2 7 3 2 2" xfId="21203"/>
    <cellStyle name="常规 2 2 2 7 4" xfId="14332"/>
    <cellStyle name="常规 2 2 2 7 4 2" xfId="21205"/>
    <cellStyle name="常规 2 2 2 8" xfId="573"/>
    <cellStyle name="常规 2 2 2 8 2" xfId="3451"/>
    <cellStyle name="常规 2 2 2 8 2 2" xfId="14328"/>
    <cellStyle name="常规 2 2 2 8 2 2 2" xfId="21201"/>
    <cellStyle name="常规 2 2 2 8 3" xfId="3452"/>
    <cellStyle name="常规 2 2 2 8 3 2" xfId="14327"/>
    <cellStyle name="常规 2 2 2 8 3 2 2" xfId="21200"/>
    <cellStyle name="常规 2 2 2 8 4" xfId="14329"/>
    <cellStyle name="常规 2 2 2 8 4 2" xfId="21202"/>
    <cellStyle name="常规 2 2 2 9" xfId="575"/>
    <cellStyle name="常规 2 2 2 9 2" xfId="3454"/>
    <cellStyle name="常规 2 2 2 9 2 2" xfId="14325"/>
    <cellStyle name="常规 2 2 2 9 2 2 2" xfId="21198"/>
    <cellStyle name="常规 2 2 2 9 3" xfId="3455"/>
    <cellStyle name="常规 2 2 2 9 3 2" xfId="14324"/>
    <cellStyle name="常规 2 2 2 9 3 2 2" xfId="21197"/>
    <cellStyle name="常规 2 2 2 9 4" xfId="14326"/>
    <cellStyle name="常规 2 2 2 9 4 2" xfId="21199"/>
    <cellStyle name="常规 2 2 20" xfId="507"/>
    <cellStyle name="常规 2 2 20 2" xfId="3457"/>
    <cellStyle name="常规 2 2 20 2 2" xfId="14322"/>
    <cellStyle name="常规 2 2 20 2 2 2" xfId="21195"/>
    <cellStyle name="常规 2 2 20 3" xfId="3458"/>
    <cellStyle name="常规 2 2 20 3 2" xfId="14321"/>
    <cellStyle name="常规 2 2 20 3 2 2" xfId="21194"/>
    <cellStyle name="常规 2 2 20 4" xfId="14323"/>
    <cellStyle name="常规 2 2 20 4 2" xfId="21196"/>
    <cellStyle name="常规 2 2 21" xfId="514"/>
    <cellStyle name="常规 2 2 21 2" xfId="3460"/>
    <cellStyle name="常规 2 2 21 2 2" xfId="14319"/>
    <cellStyle name="常规 2 2 21 2 2 2" xfId="21192"/>
    <cellStyle name="常规 2 2 21 3" xfId="3461"/>
    <cellStyle name="常规 2 2 21 3 2" xfId="14318"/>
    <cellStyle name="常规 2 2 21 3 2 2" xfId="21191"/>
    <cellStyle name="常规 2 2 21 4" xfId="14320"/>
    <cellStyle name="常规 2 2 21 4 2" xfId="21193"/>
    <cellStyle name="常规 2 2 22" xfId="303"/>
    <cellStyle name="常规 2 2 22 2" xfId="3463"/>
    <cellStyle name="常规 2 2 22 2 2" xfId="14316"/>
    <cellStyle name="常规 2 2 22 2 2 2" xfId="21189"/>
    <cellStyle name="常规 2 2 22 3" xfId="3464"/>
    <cellStyle name="常规 2 2 22 3 2" xfId="14315"/>
    <cellStyle name="常规 2 2 22 3 2 2" xfId="21188"/>
    <cellStyle name="常规 2 2 22 4" xfId="14317"/>
    <cellStyle name="常规 2 2 22 4 2" xfId="21190"/>
    <cellStyle name="常规 2 2 23" xfId="521"/>
    <cellStyle name="常规 2 2 23 2" xfId="3466"/>
    <cellStyle name="常规 2 2 23 2 2" xfId="14313"/>
    <cellStyle name="常规 2 2 23 2 2 2" xfId="21186"/>
    <cellStyle name="常规 2 2 23 3" xfId="3467"/>
    <cellStyle name="常规 2 2 23 3 2" xfId="14312"/>
    <cellStyle name="常规 2 2 23 3 2 2" xfId="21185"/>
    <cellStyle name="常规 2 2 23 4" xfId="14314"/>
    <cellStyle name="常规 2 2 23 4 2" xfId="21187"/>
    <cellStyle name="常规 2 2 24" xfId="528"/>
    <cellStyle name="常规 2 2 24 2" xfId="3469"/>
    <cellStyle name="常规 2 2 24 2 2" xfId="14310"/>
    <cellStyle name="常规 2 2 24 2 2 2" xfId="21183"/>
    <cellStyle name="常规 2 2 24 3" xfId="3470"/>
    <cellStyle name="常规 2 2 24 3 2" xfId="14309"/>
    <cellStyle name="常规 2 2 24 3 2 2" xfId="21182"/>
    <cellStyle name="常规 2 2 24 4" xfId="14311"/>
    <cellStyle name="常规 2 2 24 4 2" xfId="21184"/>
    <cellStyle name="常规 2 2 25" xfId="582"/>
    <cellStyle name="常规 2 2 25 2" xfId="3472"/>
    <cellStyle name="常规 2 2 25 2 2" xfId="14307"/>
    <cellStyle name="常规 2 2 25 2 2 2" xfId="21180"/>
    <cellStyle name="常规 2 2 25 3" xfId="3473"/>
    <cellStyle name="常规 2 2 25 3 2" xfId="14306"/>
    <cellStyle name="常规 2 2 25 3 2 2" xfId="21179"/>
    <cellStyle name="常规 2 2 25 4" xfId="14308"/>
    <cellStyle name="常规 2 2 25 4 2" xfId="21181"/>
    <cellStyle name="常规 2 2 26" xfId="590"/>
    <cellStyle name="常规 2 2 26 2" xfId="3475"/>
    <cellStyle name="常规 2 2 26 2 2" xfId="14304"/>
    <cellStyle name="常规 2 2 26 2 2 2" xfId="21177"/>
    <cellStyle name="常规 2 2 26 3" xfId="3476"/>
    <cellStyle name="常规 2 2 26 3 2" xfId="14303"/>
    <cellStyle name="常规 2 2 26 3 2 2" xfId="21176"/>
    <cellStyle name="常规 2 2 26 4" xfId="14305"/>
    <cellStyle name="常规 2 2 26 4 2" xfId="21178"/>
    <cellStyle name="常规 2 2 27" xfId="597"/>
    <cellStyle name="常规 2 2 27 2" xfId="3478"/>
    <cellStyle name="常规 2 2 27 2 2" xfId="14301"/>
    <cellStyle name="常规 2 2 27 2 2 2" xfId="21174"/>
    <cellStyle name="常规 2 2 27 3" xfId="3479"/>
    <cellStyle name="常规 2 2 27 3 2" xfId="14300"/>
    <cellStyle name="常规 2 2 27 3 2 2" xfId="21173"/>
    <cellStyle name="常规 2 2 27 4" xfId="14302"/>
    <cellStyle name="常规 2 2 27 4 2" xfId="21175"/>
    <cellStyle name="常规 2 2 28" xfId="92"/>
    <cellStyle name="常规 2 2 28 2" xfId="3481"/>
    <cellStyle name="常规 2 2 28 2 2" xfId="14298"/>
    <cellStyle name="常规 2 2 28 2 2 2" xfId="21171"/>
    <cellStyle name="常规 2 2 28 3" xfId="3482"/>
    <cellStyle name="常规 2 2 28 3 2" xfId="14297"/>
    <cellStyle name="常规 2 2 28 3 2 2" xfId="21170"/>
    <cellStyle name="常规 2 2 28 4" xfId="14299"/>
    <cellStyle name="常规 2 2 28 4 2" xfId="21172"/>
    <cellStyle name="常规 2 2 29" xfId="101"/>
    <cellStyle name="常规 2 2 29 2" xfId="3484"/>
    <cellStyle name="常规 2 2 29 2 2" xfId="14295"/>
    <cellStyle name="常规 2 2 29 2 2 2" xfId="21168"/>
    <cellStyle name="常规 2 2 29 3" xfId="3485"/>
    <cellStyle name="常规 2 2 29 3 2" xfId="14294"/>
    <cellStyle name="常规 2 2 29 3 2 2" xfId="21167"/>
    <cellStyle name="常规 2 2 29 4" xfId="14296"/>
    <cellStyle name="常规 2 2 29 4 2" xfId="21169"/>
    <cellStyle name="常规 2 2 3" xfId="600"/>
    <cellStyle name="常规 2 2 3 10" xfId="601"/>
    <cellStyle name="常规 2 2 3 10 2" xfId="3488"/>
    <cellStyle name="常规 2 2 3 10 2 2" xfId="14291"/>
    <cellStyle name="常规 2 2 3 10 2 2 2" xfId="21164"/>
    <cellStyle name="常规 2 2 3 10 3" xfId="3489"/>
    <cellStyle name="常规 2 2 3 10 3 2" xfId="14290"/>
    <cellStyle name="常规 2 2 3 10 3 2 2" xfId="21163"/>
    <cellStyle name="常规 2 2 3 10 4" xfId="14292"/>
    <cellStyle name="常规 2 2 3 10 4 2" xfId="21165"/>
    <cellStyle name="常规 2 2 3 11" xfId="243"/>
    <cellStyle name="常规 2 2 3 11 2" xfId="3491"/>
    <cellStyle name="常规 2 2 3 11 2 2" xfId="14288"/>
    <cellStyle name="常规 2 2 3 11 2 2 2" xfId="21161"/>
    <cellStyle name="常规 2 2 3 11 3" xfId="3492"/>
    <cellStyle name="常规 2 2 3 11 3 2" xfId="14287"/>
    <cellStyle name="常规 2 2 3 11 3 2 2" xfId="21160"/>
    <cellStyle name="常规 2 2 3 11 4" xfId="14289"/>
    <cellStyle name="常规 2 2 3 11 4 2" xfId="21162"/>
    <cellStyle name="常规 2 2 3 12" xfId="225"/>
    <cellStyle name="常规 2 2 3 12 2" xfId="3494"/>
    <cellStyle name="常规 2 2 3 12 2 2" xfId="14285"/>
    <cellStyle name="常规 2 2 3 12 2 2 2" xfId="21158"/>
    <cellStyle name="常规 2 2 3 12 3" xfId="3495"/>
    <cellStyle name="常规 2 2 3 12 3 2" xfId="14284"/>
    <cellStyle name="常规 2 2 3 12 3 2 2" xfId="21157"/>
    <cellStyle name="常规 2 2 3 12 4" xfId="14286"/>
    <cellStyle name="常规 2 2 3 12 4 2" xfId="21159"/>
    <cellStyle name="常规 2 2 3 13" xfId="227"/>
    <cellStyle name="常规 2 2 3 13 2" xfId="3497"/>
    <cellStyle name="常规 2 2 3 13 2 2" xfId="14282"/>
    <cellStyle name="常规 2 2 3 13 2 2 2" xfId="21155"/>
    <cellStyle name="常规 2 2 3 13 3" xfId="3498"/>
    <cellStyle name="常规 2 2 3 13 3 2" xfId="14281"/>
    <cellStyle name="常规 2 2 3 13 3 2 2" xfId="21154"/>
    <cellStyle name="常规 2 2 3 13 4" xfId="14283"/>
    <cellStyle name="常规 2 2 3 13 4 2" xfId="21156"/>
    <cellStyle name="常规 2 2 3 14" xfId="602"/>
    <cellStyle name="常规 2 2 3 14 2" xfId="3500"/>
    <cellStyle name="常规 2 2 3 14 2 2" xfId="14279"/>
    <cellStyle name="常规 2 2 3 14 2 2 2" xfId="21152"/>
    <cellStyle name="常规 2 2 3 14 3" xfId="3501"/>
    <cellStyle name="常规 2 2 3 14 3 2" xfId="14278"/>
    <cellStyle name="常规 2 2 3 14 3 2 2" xfId="21151"/>
    <cellStyle name="常规 2 2 3 14 4" xfId="14280"/>
    <cellStyle name="常规 2 2 3 14 4 2" xfId="21153"/>
    <cellStyle name="常规 2 2 3 15" xfId="603"/>
    <cellStyle name="常规 2 2 3 15 2" xfId="3503"/>
    <cellStyle name="常规 2 2 3 15 2 2" xfId="14276"/>
    <cellStyle name="常规 2 2 3 15 2 2 2" xfId="21149"/>
    <cellStyle name="常规 2 2 3 15 3" xfId="3504"/>
    <cellStyle name="常规 2 2 3 15 3 2" xfId="14275"/>
    <cellStyle name="常规 2 2 3 15 3 2 2" xfId="21148"/>
    <cellStyle name="常规 2 2 3 15 4" xfId="14277"/>
    <cellStyle name="常规 2 2 3 15 4 2" xfId="21150"/>
    <cellStyle name="常规 2 2 3 16" xfId="605"/>
    <cellStyle name="常规 2 2 3 16 2" xfId="3506"/>
    <cellStyle name="常规 2 2 3 16 2 2" xfId="14273"/>
    <cellStyle name="常规 2 2 3 16 2 2 2" xfId="21146"/>
    <cellStyle name="常规 2 2 3 16 3" xfId="3507"/>
    <cellStyle name="常规 2 2 3 16 3 2" xfId="14272"/>
    <cellStyle name="常规 2 2 3 16 3 2 2" xfId="21145"/>
    <cellStyle name="常规 2 2 3 16 4" xfId="14274"/>
    <cellStyle name="常规 2 2 3 16 4 2" xfId="21147"/>
    <cellStyle name="常规 2 2 3 17" xfId="607"/>
    <cellStyle name="常规 2 2 3 17 2" xfId="3509"/>
    <cellStyle name="常规 2 2 3 17 2 2" xfId="14270"/>
    <cellStyle name="常规 2 2 3 17 2 2 2" xfId="21143"/>
    <cellStyle name="常规 2 2 3 17 3" xfId="3510"/>
    <cellStyle name="常规 2 2 3 17 3 2" xfId="14269"/>
    <cellStyle name="常规 2 2 3 17 3 2 2" xfId="21142"/>
    <cellStyle name="常规 2 2 3 17 4" xfId="14271"/>
    <cellStyle name="常规 2 2 3 17 4 2" xfId="21144"/>
    <cellStyle name="常规 2 2 3 18" xfId="609"/>
    <cellStyle name="常规 2 2 3 18 2" xfId="3512"/>
    <cellStyle name="常规 2 2 3 18 2 2" xfId="14267"/>
    <cellStyle name="常规 2 2 3 18 2 2 2" xfId="21140"/>
    <cellStyle name="常规 2 2 3 18 3" xfId="3513"/>
    <cellStyle name="常规 2 2 3 18 3 2" xfId="14266"/>
    <cellStyle name="常规 2 2 3 18 3 2 2" xfId="21139"/>
    <cellStyle name="常规 2 2 3 18 4" xfId="14268"/>
    <cellStyle name="常规 2 2 3 18 4 2" xfId="21141"/>
    <cellStyle name="常规 2 2 3 19" xfId="611"/>
    <cellStyle name="常规 2 2 3 19 2" xfId="3515"/>
    <cellStyle name="常规 2 2 3 19 2 2" xfId="14264"/>
    <cellStyle name="常规 2 2 3 19 2 2 2" xfId="21137"/>
    <cellStyle name="常规 2 2 3 19 3" xfId="3516"/>
    <cellStyle name="常规 2 2 3 19 3 2" xfId="14263"/>
    <cellStyle name="常规 2 2 3 19 3 2 2" xfId="21136"/>
    <cellStyle name="常规 2 2 3 19 4" xfId="14265"/>
    <cellStyle name="常规 2 2 3 19 4 2" xfId="21138"/>
    <cellStyle name="常规 2 2 3 2" xfId="293"/>
    <cellStyle name="常规 2 2 3 2 10" xfId="132"/>
    <cellStyle name="常规 2 2 3 2 10 2" xfId="3519"/>
    <cellStyle name="常规 2 2 3 2 10 2 2" xfId="14260"/>
    <cellStyle name="常规 2 2 3 2 10 2 2 2" xfId="21133"/>
    <cellStyle name="常规 2 2 3 2 10 3" xfId="3520"/>
    <cellStyle name="常规 2 2 3 2 10 3 2" xfId="14259"/>
    <cellStyle name="常规 2 2 3 2 10 3 2 2" xfId="21132"/>
    <cellStyle name="常规 2 2 3 2 10 4" xfId="14261"/>
    <cellStyle name="常规 2 2 3 2 10 4 2" xfId="21134"/>
    <cellStyle name="常规 2 2 3 2 11" xfId="141"/>
    <cellStyle name="常规 2 2 3 2 11 2" xfId="3522"/>
    <cellStyle name="常规 2 2 3 2 11 2 2" xfId="14257"/>
    <cellStyle name="常规 2 2 3 2 11 2 2 2" xfId="21130"/>
    <cellStyle name="常规 2 2 3 2 11 3" xfId="3523"/>
    <cellStyle name="常规 2 2 3 2 11 3 2" xfId="14256"/>
    <cellStyle name="常规 2 2 3 2 11 3 2 2" xfId="21129"/>
    <cellStyle name="常规 2 2 3 2 11 4" xfId="14258"/>
    <cellStyle name="常规 2 2 3 2 11 4 2" xfId="21131"/>
    <cellStyle name="常规 2 2 3 2 12" xfId="143"/>
    <cellStyle name="常规 2 2 3 2 12 2" xfId="3525"/>
    <cellStyle name="常规 2 2 3 2 12 2 2" xfId="14254"/>
    <cellStyle name="常规 2 2 3 2 12 2 2 2" xfId="21127"/>
    <cellStyle name="常规 2 2 3 2 12 3" xfId="3526"/>
    <cellStyle name="常规 2 2 3 2 12 3 2" xfId="14253"/>
    <cellStyle name="常规 2 2 3 2 12 3 2 2" xfId="21126"/>
    <cellStyle name="常规 2 2 3 2 12 4" xfId="14255"/>
    <cellStyle name="常规 2 2 3 2 12 4 2" xfId="21128"/>
    <cellStyle name="常规 2 2 3 2 13" xfId="145"/>
    <cellStyle name="常规 2 2 3 2 13 2" xfId="3528"/>
    <cellStyle name="常规 2 2 3 2 13 2 2" xfId="14251"/>
    <cellStyle name="常规 2 2 3 2 13 2 2 2" xfId="21124"/>
    <cellStyle name="常规 2 2 3 2 13 3" xfId="3529"/>
    <cellStyle name="常规 2 2 3 2 13 3 2" xfId="14250"/>
    <cellStyle name="常规 2 2 3 2 13 3 2 2" xfId="21123"/>
    <cellStyle name="常规 2 2 3 2 13 4" xfId="14252"/>
    <cellStyle name="常规 2 2 3 2 13 4 2" xfId="21125"/>
    <cellStyle name="常规 2 2 3 2 14" xfId="613"/>
    <cellStyle name="常规 2 2 3 2 14 2" xfId="3531"/>
    <cellStyle name="常规 2 2 3 2 14 2 2" xfId="14248"/>
    <cellStyle name="常规 2 2 3 2 14 2 2 2" xfId="21121"/>
    <cellStyle name="常规 2 2 3 2 14 3" xfId="3532"/>
    <cellStyle name="常规 2 2 3 2 14 3 2" xfId="14247"/>
    <cellStyle name="常规 2 2 3 2 14 3 2 2" xfId="21120"/>
    <cellStyle name="常规 2 2 3 2 14 4" xfId="14249"/>
    <cellStyle name="常规 2 2 3 2 14 4 2" xfId="21122"/>
    <cellStyle name="常规 2 2 3 2 15" xfId="51"/>
    <cellStyle name="常规 2 2 3 2 15 2" xfId="3534"/>
    <cellStyle name="常规 2 2 3 2 15 2 2" xfId="14245"/>
    <cellStyle name="常规 2 2 3 2 15 2 2 2" xfId="21118"/>
    <cellStyle name="常规 2 2 3 2 15 3" xfId="3535"/>
    <cellStyle name="常规 2 2 3 2 15 3 2" xfId="14244"/>
    <cellStyle name="常规 2 2 3 2 15 3 2 2" xfId="21117"/>
    <cellStyle name="常规 2 2 3 2 15 4" xfId="14246"/>
    <cellStyle name="常规 2 2 3 2 15 4 2" xfId="21119"/>
    <cellStyle name="常规 2 2 3 2 16" xfId="53"/>
    <cellStyle name="常规 2 2 3 2 16 2" xfId="3537"/>
    <cellStyle name="常规 2 2 3 2 16 2 2" xfId="14242"/>
    <cellStyle name="常规 2 2 3 2 16 2 2 2" xfId="21115"/>
    <cellStyle name="常规 2 2 3 2 16 3" xfId="3538"/>
    <cellStyle name="常规 2 2 3 2 16 3 2" xfId="14241"/>
    <cellStyle name="常规 2 2 3 2 16 3 2 2" xfId="21114"/>
    <cellStyle name="常规 2 2 3 2 16 4" xfId="14243"/>
    <cellStyle name="常规 2 2 3 2 16 4 2" xfId="21116"/>
    <cellStyle name="常规 2 2 3 2 17" xfId="3539"/>
    <cellStyle name="常规 2 2 3 2 17 2" xfId="14240"/>
    <cellStyle name="常规 2 2 3 2 17 2 2" xfId="21113"/>
    <cellStyle name="常规 2 2 3 2 18" xfId="3540"/>
    <cellStyle name="常规 2 2 3 2 18 2" xfId="14239"/>
    <cellStyle name="常规 2 2 3 2 18 2 2" xfId="21112"/>
    <cellStyle name="常规 2 2 3 2 19" xfId="14262"/>
    <cellStyle name="常规 2 2 3 2 19 2" xfId="21135"/>
    <cellStyle name="常规 2 2 3 2 2" xfId="616"/>
    <cellStyle name="常规 2 2 3 2 2 2" xfId="3542"/>
    <cellStyle name="常规 2 2 3 2 2 2 2" xfId="14237"/>
    <cellStyle name="常规 2 2 3 2 2 2 2 2" xfId="21110"/>
    <cellStyle name="常规 2 2 3 2 2 3" xfId="3543"/>
    <cellStyle name="常规 2 2 3 2 2 3 2" xfId="14236"/>
    <cellStyle name="常规 2 2 3 2 2 3 2 2" xfId="21109"/>
    <cellStyle name="常规 2 2 3 2 2 4" xfId="14238"/>
    <cellStyle name="常规 2 2 3 2 2 4 2" xfId="21111"/>
    <cellStyle name="常规 2 2 3 2 3" xfId="619"/>
    <cellStyle name="常规 2 2 3 2 3 2" xfId="3545"/>
    <cellStyle name="常规 2 2 3 2 3 2 2" xfId="14234"/>
    <cellStyle name="常规 2 2 3 2 3 2 2 2" xfId="21107"/>
    <cellStyle name="常规 2 2 3 2 3 3" xfId="3546"/>
    <cellStyle name="常规 2 2 3 2 3 3 2" xfId="14233"/>
    <cellStyle name="常规 2 2 3 2 3 3 2 2" xfId="21106"/>
    <cellStyle name="常规 2 2 3 2 3 4" xfId="14235"/>
    <cellStyle name="常规 2 2 3 2 3 4 2" xfId="21108"/>
    <cellStyle name="常规 2 2 3 2 4" xfId="622"/>
    <cellStyle name="常规 2 2 3 2 4 2" xfId="3548"/>
    <cellStyle name="常规 2 2 3 2 4 2 2" xfId="14231"/>
    <cellStyle name="常规 2 2 3 2 4 2 2 2" xfId="21104"/>
    <cellStyle name="常规 2 2 3 2 4 3" xfId="3549"/>
    <cellStyle name="常规 2 2 3 2 4 3 2" xfId="14230"/>
    <cellStyle name="常规 2 2 3 2 4 3 2 2" xfId="21103"/>
    <cellStyle name="常规 2 2 3 2 4 4" xfId="14232"/>
    <cellStyle name="常规 2 2 3 2 4 4 2" xfId="21105"/>
    <cellStyle name="常规 2 2 3 2 5" xfId="623"/>
    <cellStyle name="常规 2 2 3 2 5 2" xfId="3551"/>
    <cellStyle name="常规 2 2 3 2 5 2 2" xfId="14228"/>
    <cellStyle name="常规 2 2 3 2 5 2 2 2" xfId="21101"/>
    <cellStyle name="常规 2 2 3 2 5 3" xfId="3552"/>
    <cellStyle name="常规 2 2 3 2 5 3 2" xfId="14227"/>
    <cellStyle name="常规 2 2 3 2 5 3 2 2" xfId="21100"/>
    <cellStyle name="常规 2 2 3 2 5 4" xfId="14229"/>
    <cellStyle name="常规 2 2 3 2 5 4 2" xfId="21102"/>
    <cellStyle name="常规 2 2 3 2 6" xfId="624"/>
    <cellStyle name="常规 2 2 3 2 6 2" xfId="3554"/>
    <cellStyle name="常规 2 2 3 2 6 2 2" xfId="14225"/>
    <cellStyle name="常规 2 2 3 2 6 2 2 2" xfId="21098"/>
    <cellStyle name="常规 2 2 3 2 6 3" xfId="3555"/>
    <cellStyle name="常规 2 2 3 2 6 3 2" xfId="14224"/>
    <cellStyle name="常规 2 2 3 2 6 3 2 2" xfId="21097"/>
    <cellStyle name="常规 2 2 3 2 6 4" xfId="14226"/>
    <cellStyle name="常规 2 2 3 2 6 4 2" xfId="21099"/>
    <cellStyle name="常规 2 2 3 2 7" xfId="625"/>
    <cellStyle name="常规 2 2 3 2 7 2" xfId="3557"/>
    <cellStyle name="常规 2 2 3 2 7 2 2" xfId="14222"/>
    <cellStyle name="常规 2 2 3 2 7 2 2 2" xfId="21095"/>
    <cellStyle name="常规 2 2 3 2 7 3" xfId="3558"/>
    <cellStyle name="常规 2 2 3 2 7 3 2" xfId="14221"/>
    <cellStyle name="常规 2 2 3 2 7 3 2 2" xfId="21094"/>
    <cellStyle name="常规 2 2 3 2 7 4" xfId="14223"/>
    <cellStyle name="常规 2 2 3 2 7 4 2" xfId="21096"/>
    <cellStyle name="常规 2 2 3 2 8" xfId="626"/>
    <cellStyle name="常规 2 2 3 2 8 2" xfId="3560"/>
    <cellStyle name="常规 2 2 3 2 8 2 2" xfId="14219"/>
    <cellStyle name="常规 2 2 3 2 8 2 2 2" xfId="21092"/>
    <cellStyle name="常规 2 2 3 2 8 3" xfId="3561"/>
    <cellStyle name="常规 2 2 3 2 8 3 2" xfId="14218"/>
    <cellStyle name="常规 2 2 3 2 8 3 2 2" xfId="21091"/>
    <cellStyle name="常规 2 2 3 2 8 4" xfId="14220"/>
    <cellStyle name="常规 2 2 3 2 8 4 2" xfId="21093"/>
    <cellStyle name="常规 2 2 3 2 9" xfId="627"/>
    <cellStyle name="常规 2 2 3 2 9 2" xfId="3563"/>
    <cellStyle name="常规 2 2 3 2 9 2 2" xfId="14216"/>
    <cellStyle name="常规 2 2 3 2 9 2 2 2" xfId="21089"/>
    <cellStyle name="常规 2 2 3 2 9 3" xfId="3564"/>
    <cellStyle name="常规 2 2 3 2 9 3 2" xfId="14215"/>
    <cellStyle name="常规 2 2 3 2 9 3 2 2" xfId="21088"/>
    <cellStyle name="常规 2 2 3 2 9 4" xfId="14217"/>
    <cellStyle name="常规 2 2 3 2 9 4 2" xfId="21090"/>
    <cellStyle name="常规 2 2 3 20" xfId="604"/>
    <cellStyle name="常规 2 2 3 20 2" xfId="3566"/>
    <cellStyle name="常规 2 2 3 20 2 2" xfId="14213"/>
    <cellStyle name="常规 2 2 3 20 2 2 2" xfId="21086"/>
    <cellStyle name="常规 2 2 3 20 3" xfId="3567"/>
    <cellStyle name="常规 2 2 3 20 3 2" xfId="14212"/>
    <cellStyle name="常规 2 2 3 20 3 2 2" xfId="21085"/>
    <cellStyle name="常规 2 2 3 20 4" xfId="14214"/>
    <cellStyle name="常规 2 2 3 20 4 2" xfId="21087"/>
    <cellStyle name="常规 2 2 3 21" xfId="606"/>
    <cellStyle name="常规 2 2 3 21 2" xfId="3569"/>
    <cellStyle name="常规 2 2 3 21 2 2" xfId="14210"/>
    <cellStyle name="常规 2 2 3 21 2 2 2" xfId="21083"/>
    <cellStyle name="常规 2 2 3 21 3" xfId="3570"/>
    <cellStyle name="常规 2 2 3 21 3 2" xfId="14209"/>
    <cellStyle name="常规 2 2 3 21 3 2 2" xfId="21082"/>
    <cellStyle name="常规 2 2 3 21 4" xfId="14211"/>
    <cellStyle name="常规 2 2 3 21 4 2" xfId="21084"/>
    <cellStyle name="常规 2 2 3 22" xfId="608"/>
    <cellStyle name="常规 2 2 3 22 2" xfId="3572"/>
    <cellStyle name="常规 2 2 3 22 2 2" xfId="14207"/>
    <cellStyle name="常规 2 2 3 22 2 2 2" xfId="21080"/>
    <cellStyle name="常规 2 2 3 22 3" xfId="3573"/>
    <cellStyle name="常规 2 2 3 22 3 2" xfId="14206"/>
    <cellStyle name="常规 2 2 3 22 3 2 2" xfId="21079"/>
    <cellStyle name="常规 2 2 3 22 4" xfId="14208"/>
    <cellStyle name="常规 2 2 3 22 4 2" xfId="21081"/>
    <cellStyle name="常规 2 2 3 23" xfId="610"/>
    <cellStyle name="常规 2 2 3 23 2" xfId="3575"/>
    <cellStyle name="常规 2 2 3 23 2 2" xfId="14204"/>
    <cellStyle name="常规 2 2 3 23 2 2 2" xfId="21077"/>
    <cellStyle name="常规 2 2 3 23 3" xfId="3576"/>
    <cellStyle name="常规 2 2 3 23 3 2" xfId="14203"/>
    <cellStyle name="常规 2 2 3 23 3 2 2" xfId="21076"/>
    <cellStyle name="常规 2 2 3 23 4" xfId="14205"/>
    <cellStyle name="常规 2 2 3 23 4 2" xfId="21078"/>
    <cellStyle name="常规 2 2 3 24" xfId="612"/>
    <cellStyle name="常规 2 2 3 24 2" xfId="3578"/>
    <cellStyle name="常规 2 2 3 24 2 2" xfId="14201"/>
    <cellStyle name="常规 2 2 3 24 2 2 2" xfId="21074"/>
    <cellStyle name="常规 2 2 3 24 3" xfId="3579"/>
    <cellStyle name="常规 2 2 3 24 3 2" xfId="14200"/>
    <cellStyle name="常规 2 2 3 24 3 2 2" xfId="21073"/>
    <cellStyle name="常规 2 2 3 24 4" xfId="14202"/>
    <cellStyle name="常规 2 2 3 24 4 2" xfId="21075"/>
    <cellStyle name="常规 2 2 3 25" xfId="368"/>
    <cellStyle name="常规 2 2 3 25 2" xfId="3581"/>
    <cellStyle name="常规 2 2 3 25 2 2" xfId="14198"/>
    <cellStyle name="常规 2 2 3 25 2 2 2" xfId="21071"/>
    <cellStyle name="常规 2 2 3 25 3" xfId="3582"/>
    <cellStyle name="常规 2 2 3 25 3 2" xfId="14197"/>
    <cellStyle name="常规 2 2 3 25 3 2 2" xfId="21070"/>
    <cellStyle name="常规 2 2 3 25 4" xfId="14199"/>
    <cellStyle name="常规 2 2 3 25 4 2" xfId="21072"/>
    <cellStyle name="常规 2 2 3 26" xfId="628"/>
    <cellStyle name="常规 2 2 3 26 2" xfId="3584"/>
    <cellStyle name="常规 2 2 3 26 2 2" xfId="14195"/>
    <cellStyle name="常规 2 2 3 26 2 2 2" xfId="21068"/>
    <cellStyle name="常规 2 2 3 26 3" xfId="3585"/>
    <cellStyle name="常规 2 2 3 26 3 2" xfId="14194"/>
    <cellStyle name="常规 2 2 3 26 3 2 2" xfId="21067"/>
    <cellStyle name="常规 2 2 3 26 4" xfId="14196"/>
    <cellStyle name="常规 2 2 3 26 4 2" xfId="21069"/>
    <cellStyle name="常规 2 2 3 27" xfId="260"/>
    <cellStyle name="常规 2 2 3 27 2" xfId="3587"/>
    <cellStyle name="常规 2 2 3 27 2 2" xfId="14192"/>
    <cellStyle name="常规 2 2 3 27 2 2 2" xfId="21065"/>
    <cellStyle name="常规 2 2 3 27 3" xfId="3588"/>
    <cellStyle name="常规 2 2 3 27 3 2" xfId="14191"/>
    <cellStyle name="常规 2 2 3 27 3 2 2" xfId="21064"/>
    <cellStyle name="常规 2 2 3 27 4" xfId="14193"/>
    <cellStyle name="常规 2 2 3 27 4 2" xfId="21066"/>
    <cellStyle name="常规 2 2 3 28" xfId="629"/>
    <cellStyle name="常规 2 2 3 28 2" xfId="3590"/>
    <cellStyle name="常规 2 2 3 28 2 2" xfId="14189"/>
    <cellStyle name="常规 2 2 3 28 2 2 2" xfId="21062"/>
    <cellStyle name="常规 2 2 3 28 3" xfId="3591"/>
    <cellStyle name="常规 2 2 3 28 3 2" xfId="14188"/>
    <cellStyle name="常规 2 2 3 28 3 2 2" xfId="21061"/>
    <cellStyle name="常规 2 2 3 28 4" xfId="14190"/>
    <cellStyle name="常规 2 2 3 28 4 2" xfId="21063"/>
    <cellStyle name="常规 2 2 3 29" xfId="183"/>
    <cellStyle name="常规 2 2 3 29 2" xfId="3593"/>
    <cellStyle name="常规 2 2 3 29 2 2" xfId="14186"/>
    <cellStyle name="常规 2 2 3 29 2 2 2" xfId="21059"/>
    <cellStyle name="常规 2 2 3 29 3" xfId="3594"/>
    <cellStyle name="常规 2 2 3 29 3 2" xfId="14185"/>
    <cellStyle name="常规 2 2 3 29 3 2 2" xfId="21058"/>
    <cellStyle name="常规 2 2 3 29 4" xfId="14187"/>
    <cellStyle name="常规 2 2 3 29 4 2" xfId="21060"/>
    <cellStyle name="常规 2 2 3 3" xfId="631"/>
    <cellStyle name="常规 2 2 3 3 2" xfId="3596"/>
    <cellStyle name="常规 2 2 3 3 2 2" xfId="14183"/>
    <cellStyle name="常规 2 2 3 3 2 2 2" xfId="21056"/>
    <cellStyle name="常规 2 2 3 3 3" xfId="3597"/>
    <cellStyle name="常规 2 2 3 3 3 2" xfId="14182"/>
    <cellStyle name="常规 2 2 3 3 3 2 2" xfId="21055"/>
    <cellStyle name="常规 2 2 3 3 4" xfId="14184"/>
    <cellStyle name="常规 2 2 3 3 4 2" xfId="21057"/>
    <cellStyle name="常规 2 2 3 30" xfId="3598"/>
    <cellStyle name="常规 2 2 3 30 2" xfId="14181"/>
    <cellStyle name="常规 2 2 3 30 2 2" xfId="21054"/>
    <cellStyle name="常规 2 2 3 31" xfId="3599"/>
    <cellStyle name="常规 2 2 3 31 2" xfId="14180"/>
    <cellStyle name="常规 2 2 3 31 2 2" xfId="21053"/>
    <cellStyle name="常规 2 2 3 32" xfId="14293"/>
    <cellStyle name="常规 2 2 3 32 2" xfId="21166"/>
    <cellStyle name="常规 2 2 3 4" xfId="632"/>
    <cellStyle name="常规 2 2 3 4 2" xfId="3601"/>
    <cellStyle name="常规 2 2 3 4 2 2" xfId="14178"/>
    <cellStyle name="常规 2 2 3 4 2 2 2" xfId="21051"/>
    <cellStyle name="常规 2 2 3 4 3" xfId="3602"/>
    <cellStyle name="常规 2 2 3 4 3 2" xfId="14177"/>
    <cellStyle name="常规 2 2 3 4 3 2 2" xfId="21050"/>
    <cellStyle name="常规 2 2 3 4 4" xfId="14179"/>
    <cellStyle name="常规 2 2 3 4 4 2" xfId="21052"/>
    <cellStyle name="常规 2 2 3 5" xfId="633"/>
    <cellStyle name="常规 2 2 3 5 2" xfId="3604"/>
    <cellStyle name="常规 2 2 3 5 2 2" xfId="14175"/>
    <cellStyle name="常规 2 2 3 5 2 2 2" xfId="21048"/>
    <cellStyle name="常规 2 2 3 5 3" xfId="3605"/>
    <cellStyle name="常规 2 2 3 5 3 2" xfId="14174"/>
    <cellStyle name="常规 2 2 3 5 3 2 2" xfId="21047"/>
    <cellStyle name="常规 2 2 3 5 4" xfId="14176"/>
    <cellStyle name="常规 2 2 3 5 4 2" xfId="21049"/>
    <cellStyle name="常规 2 2 3 6" xfId="634"/>
    <cellStyle name="常规 2 2 3 6 2" xfId="3607"/>
    <cellStyle name="常规 2 2 3 6 2 2" xfId="14172"/>
    <cellStyle name="常规 2 2 3 6 2 2 2" xfId="21045"/>
    <cellStyle name="常规 2 2 3 6 3" xfId="3608"/>
    <cellStyle name="常规 2 2 3 6 3 2" xfId="14171"/>
    <cellStyle name="常规 2 2 3 6 3 2 2" xfId="21044"/>
    <cellStyle name="常规 2 2 3 6 4" xfId="14173"/>
    <cellStyle name="常规 2 2 3 6 4 2" xfId="21046"/>
    <cellStyle name="常规 2 2 3 7" xfId="635"/>
    <cellStyle name="常规 2 2 3 7 2" xfId="3610"/>
    <cellStyle name="常规 2 2 3 7 2 2" xfId="14169"/>
    <cellStyle name="常规 2 2 3 7 2 2 2" xfId="21042"/>
    <cellStyle name="常规 2 2 3 7 3" xfId="3611"/>
    <cellStyle name="常规 2 2 3 7 3 2" xfId="14168"/>
    <cellStyle name="常规 2 2 3 7 3 2 2" xfId="21041"/>
    <cellStyle name="常规 2 2 3 7 4" xfId="14170"/>
    <cellStyle name="常规 2 2 3 7 4 2" xfId="21043"/>
    <cellStyle name="常规 2 2 3 8" xfId="346"/>
    <cellStyle name="常规 2 2 3 8 2" xfId="3613"/>
    <cellStyle name="常规 2 2 3 8 2 2" xfId="14166"/>
    <cellStyle name="常规 2 2 3 8 2 2 2" xfId="21039"/>
    <cellStyle name="常规 2 2 3 8 3" xfId="3614"/>
    <cellStyle name="常规 2 2 3 8 3 2" xfId="14165"/>
    <cellStyle name="常规 2 2 3 8 3 2 2" xfId="21038"/>
    <cellStyle name="常规 2 2 3 8 4" xfId="14167"/>
    <cellStyle name="常规 2 2 3 8 4 2" xfId="21040"/>
    <cellStyle name="常规 2 2 3 9" xfId="636"/>
    <cellStyle name="常规 2 2 3 9 2" xfId="3616"/>
    <cellStyle name="常规 2 2 3 9 2 2" xfId="14163"/>
    <cellStyle name="常规 2 2 3 9 2 2 2" xfId="21036"/>
    <cellStyle name="常规 2 2 3 9 3" xfId="3617"/>
    <cellStyle name="常规 2 2 3 9 3 2" xfId="14162"/>
    <cellStyle name="常规 2 2 3 9 3 2 2" xfId="21035"/>
    <cellStyle name="常规 2 2 3 9 4" xfId="14164"/>
    <cellStyle name="常规 2 2 3 9 4 2" xfId="21037"/>
    <cellStyle name="常规 2 2 30" xfId="583"/>
    <cellStyle name="常规 2 2 30 2" xfId="3619"/>
    <cellStyle name="常规 2 2 30 2 2" xfId="14160"/>
    <cellStyle name="常规 2 2 30 2 2 2" xfId="21033"/>
    <cellStyle name="常规 2 2 30 3" xfId="3620"/>
    <cellStyle name="常规 2 2 30 3 2" xfId="14159"/>
    <cellStyle name="常规 2 2 30 3 2 2" xfId="21032"/>
    <cellStyle name="常规 2 2 30 4" xfId="14161"/>
    <cellStyle name="常规 2 2 30 4 2" xfId="21034"/>
    <cellStyle name="常规 2 2 31" xfId="591"/>
    <cellStyle name="常规 2 2 31 2" xfId="3622"/>
    <cellStyle name="常规 2 2 31 2 2" xfId="14157"/>
    <cellStyle name="常规 2 2 31 2 2 2" xfId="21030"/>
    <cellStyle name="常规 2 2 31 3" xfId="3623"/>
    <cellStyle name="常规 2 2 31 3 2" xfId="14156"/>
    <cellStyle name="常规 2 2 31 3 2 2" xfId="21029"/>
    <cellStyle name="常规 2 2 31 4" xfId="14158"/>
    <cellStyle name="常规 2 2 31 4 2" xfId="21031"/>
    <cellStyle name="常规 2 2 32" xfId="598"/>
    <cellStyle name="常规 2 2 32 2" xfId="3625"/>
    <cellStyle name="常规 2 2 32 2 2" xfId="14154"/>
    <cellStyle name="常规 2 2 32 2 2 2" xfId="21027"/>
    <cellStyle name="常规 2 2 32 3" xfId="3626"/>
    <cellStyle name="常规 2 2 32 3 2" xfId="14153"/>
    <cellStyle name="常规 2 2 32 3 2 2" xfId="21026"/>
    <cellStyle name="常规 2 2 32 4" xfId="14155"/>
    <cellStyle name="常规 2 2 32 4 2" xfId="21028"/>
    <cellStyle name="常规 2 2 33" xfId="93"/>
    <cellStyle name="常规 2 2 33 2" xfId="3628"/>
    <cellStyle name="常规 2 2 33 2 2" xfId="14151"/>
    <cellStyle name="常规 2 2 33 2 2 2" xfId="21024"/>
    <cellStyle name="常规 2 2 33 3" xfId="3629"/>
    <cellStyle name="常规 2 2 33 3 2" xfId="14150"/>
    <cellStyle name="常规 2 2 33 3 2 2" xfId="21023"/>
    <cellStyle name="常规 2 2 33 4" xfId="14152"/>
    <cellStyle name="常规 2 2 33 4 2" xfId="21025"/>
    <cellStyle name="常规 2 2 34" xfId="102"/>
    <cellStyle name="常规 2 2 34 2" xfId="3631"/>
    <cellStyle name="常规 2 2 34 2 2" xfId="14148"/>
    <cellStyle name="常规 2 2 34 2 2 2" xfId="21021"/>
    <cellStyle name="常规 2 2 34 3" xfId="3632"/>
    <cellStyle name="常规 2 2 34 3 2" xfId="14147"/>
    <cellStyle name="常规 2 2 34 3 2 2" xfId="21020"/>
    <cellStyle name="常规 2 2 34 4" xfId="14149"/>
    <cellStyle name="常规 2 2 34 4 2" xfId="21022"/>
    <cellStyle name="常规 2 2 35" xfId="107"/>
    <cellStyle name="常规 2 2 35 2" xfId="3634"/>
    <cellStyle name="常规 2 2 35 2 2" xfId="14145"/>
    <cellStyle name="常规 2 2 35 2 2 2" xfId="21018"/>
    <cellStyle name="常规 2 2 35 3" xfId="3635"/>
    <cellStyle name="常规 2 2 35 3 2" xfId="14144"/>
    <cellStyle name="常规 2 2 35 3 2 2" xfId="21017"/>
    <cellStyle name="常规 2 2 35 4" xfId="14146"/>
    <cellStyle name="常规 2 2 35 4 2" xfId="21019"/>
    <cellStyle name="常规 2 2 36" xfId="77"/>
    <cellStyle name="常规 2 2 36 2" xfId="3637"/>
    <cellStyle name="常规 2 2 36 2 2" xfId="14142"/>
    <cellStyle name="常规 2 2 36 2 2 2" xfId="21015"/>
    <cellStyle name="常规 2 2 36 3" xfId="3638"/>
    <cellStyle name="常规 2 2 36 3 2" xfId="14141"/>
    <cellStyle name="常规 2 2 36 3 2 2" xfId="21014"/>
    <cellStyle name="常规 2 2 36 4" xfId="14143"/>
    <cellStyle name="常规 2 2 36 4 2" xfId="21016"/>
    <cellStyle name="常规 2 2 37" xfId="116"/>
    <cellStyle name="常规 2 2 37 2" xfId="3640"/>
    <cellStyle name="常规 2 2 37 2 2" xfId="14139"/>
    <cellStyle name="常规 2 2 37 2 2 2" xfId="21012"/>
    <cellStyle name="常规 2 2 37 3" xfId="3641"/>
    <cellStyle name="常规 2 2 37 3 2" xfId="14138"/>
    <cellStyle name="常规 2 2 37 3 2 2" xfId="21011"/>
    <cellStyle name="常规 2 2 37 4" xfId="14140"/>
    <cellStyle name="常规 2 2 37 4 2" xfId="21013"/>
    <cellStyle name="常规 2 2 38" xfId="122"/>
    <cellStyle name="常规 2 2 38 2" xfId="3643"/>
    <cellStyle name="常规 2 2 38 2 2" xfId="14136"/>
    <cellStyle name="常规 2 2 38 2 2 2" xfId="21009"/>
    <cellStyle name="常规 2 2 38 3" xfId="3644"/>
    <cellStyle name="常规 2 2 38 3 2" xfId="14135"/>
    <cellStyle name="常规 2 2 38 3 2 2" xfId="21008"/>
    <cellStyle name="常规 2 2 38 4" xfId="14137"/>
    <cellStyle name="常规 2 2 38 4 2" xfId="21010"/>
    <cellStyle name="常规 2 2 39" xfId="637"/>
    <cellStyle name="常规 2 2 39 2" xfId="3646"/>
    <cellStyle name="常规 2 2 39 2 2" xfId="14133"/>
    <cellStyle name="常规 2 2 39 2 2 2" xfId="21006"/>
    <cellStyle name="常规 2 2 39 3" xfId="3647"/>
    <cellStyle name="常规 2 2 39 3 2" xfId="14132"/>
    <cellStyle name="常规 2 2 39 3 2 2" xfId="21005"/>
    <cellStyle name="常规 2 2 39 4" xfId="14134"/>
    <cellStyle name="常规 2 2 39 4 2" xfId="21007"/>
    <cellStyle name="常规 2 2 4" xfId="640"/>
    <cellStyle name="常规 2 2 4 10" xfId="497"/>
    <cellStyle name="常规 2 2 4 10 2" xfId="3650"/>
    <cellStyle name="常规 2 2 4 10 2 2" xfId="14129"/>
    <cellStyle name="常规 2 2 4 10 2 2 2" xfId="21002"/>
    <cellStyle name="常规 2 2 4 10 3" xfId="3651"/>
    <cellStyle name="常规 2 2 4 10 3 2" xfId="14128"/>
    <cellStyle name="常规 2 2 4 10 3 2 2" xfId="21001"/>
    <cellStyle name="常规 2 2 4 10 4" xfId="14130"/>
    <cellStyle name="常规 2 2 4 10 4 2" xfId="21003"/>
    <cellStyle name="常规 2 2 4 11" xfId="504"/>
    <cellStyle name="常规 2 2 4 11 2" xfId="3653"/>
    <cellStyle name="常规 2 2 4 11 2 2" xfId="14126"/>
    <cellStyle name="常规 2 2 4 11 2 2 2" xfId="20999"/>
    <cellStyle name="常规 2 2 4 11 3" xfId="3654"/>
    <cellStyle name="常规 2 2 4 11 3 2" xfId="14125"/>
    <cellStyle name="常规 2 2 4 11 3 2 2" xfId="20998"/>
    <cellStyle name="常规 2 2 4 11 4" xfId="14127"/>
    <cellStyle name="常规 2 2 4 11 4 2" xfId="21000"/>
    <cellStyle name="常规 2 2 4 12" xfId="511"/>
    <cellStyle name="常规 2 2 4 12 2" xfId="3656"/>
    <cellStyle name="常规 2 2 4 12 2 2" xfId="14123"/>
    <cellStyle name="常规 2 2 4 12 2 2 2" xfId="20996"/>
    <cellStyle name="常规 2 2 4 12 3" xfId="3657"/>
    <cellStyle name="常规 2 2 4 12 3 2" xfId="14122"/>
    <cellStyle name="常规 2 2 4 12 3 2 2" xfId="20995"/>
    <cellStyle name="常规 2 2 4 12 4" xfId="14124"/>
    <cellStyle name="常规 2 2 4 12 4 2" xfId="20997"/>
    <cellStyle name="常规 2 2 4 13" xfId="300"/>
    <cellStyle name="常规 2 2 4 13 2" xfId="3659"/>
    <cellStyle name="常规 2 2 4 13 2 2" xfId="14119"/>
    <cellStyle name="常规 2 2 4 13 2 2 2" xfId="20992"/>
    <cellStyle name="常规 2 2 4 13 3" xfId="3660"/>
    <cellStyle name="常规 2 2 4 13 3 2" xfId="14118"/>
    <cellStyle name="常规 2 2 4 13 3 2 2" xfId="20991"/>
    <cellStyle name="常规 2 2 4 13 4" xfId="14120"/>
    <cellStyle name="常规 2 2 4 13 4 2" xfId="20993"/>
    <cellStyle name="常规 2 2 4 14" xfId="518"/>
    <cellStyle name="常规 2 2 4 14 2" xfId="3662"/>
    <cellStyle name="常规 2 2 4 14 2 2" xfId="14116"/>
    <cellStyle name="常规 2 2 4 14 2 2 2" xfId="20989"/>
    <cellStyle name="常规 2 2 4 14 3" xfId="3663"/>
    <cellStyle name="常规 2 2 4 14 3 2" xfId="14109"/>
    <cellStyle name="常规 2 2 4 14 3 2 2" xfId="20982"/>
    <cellStyle name="常规 2 2 4 14 4" xfId="14117"/>
    <cellStyle name="常规 2 2 4 14 4 2" xfId="20990"/>
    <cellStyle name="常规 2 2 4 15" xfId="524"/>
    <cellStyle name="常规 2 2 4 15 2" xfId="3665"/>
    <cellStyle name="常规 2 2 4 15 2 2" xfId="14107"/>
    <cellStyle name="常规 2 2 4 15 2 2 2" xfId="20980"/>
    <cellStyle name="常规 2 2 4 15 3" xfId="3666"/>
    <cellStyle name="常规 2 2 4 15 3 2" xfId="14106"/>
    <cellStyle name="常规 2 2 4 15 3 2 2" xfId="20979"/>
    <cellStyle name="常规 2 2 4 15 4" xfId="14108"/>
    <cellStyle name="常规 2 2 4 15 4 2" xfId="20981"/>
    <cellStyle name="常规 2 2 4 16" xfId="579"/>
    <cellStyle name="常规 2 2 4 16 2" xfId="3668"/>
    <cellStyle name="常规 2 2 4 16 2 2" xfId="14104"/>
    <cellStyle name="常规 2 2 4 16 2 2 2" xfId="20977"/>
    <cellStyle name="常规 2 2 4 16 3" xfId="3669"/>
    <cellStyle name="常规 2 2 4 16 3 2" xfId="14103"/>
    <cellStyle name="常规 2 2 4 16 3 2 2" xfId="20976"/>
    <cellStyle name="常规 2 2 4 16 4" xfId="14105"/>
    <cellStyle name="常规 2 2 4 16 4 2" xfId="20978"/>
    <cellStyle name="常规 2 2 4 17" xfId="587"/>
    <cellStyle name="常规 2 2 4 17 2" xfId="3671"/>
    <cellStyle name="常规 2 2 4 17 2 2" xfId="14101"/>
    <cellStyle name="常规 2 2 4 17 2 2 2" xfId="20974"/>
    <cellStyle name="常规 2 2 4 17 3" xfId="3672"/>
    <cellStyle name="常规 2 2 4 17 3 2" xfId="14097"/>
    <cellStyle name="常规 2 2 4 17 3 2 2" xfId="20970"/>
    <cellStyle name="常规 2 2 4 17 4" xfId="14102"/>
    <cellStyle name="常规 2 2 4 17 4 2" xfId="20975"/>
    <cellStyle name="常规 2 2 4 18" xfId="595"/>
    <cellStyle name="常规 2 2 4 18 2" xfId="3674"/>
    <cellStyle name="常规 2 2 4 18 2 2" xfId="14095"/>
    <cellStyle name="常规 2 2 4 18 2 2 2" xfId="20968"/>
    <cellStyle name="常规 2 2 4 18 3" xfId="3675"/>
    <cellStyle name="常规 2 2 4 18 3 2" xfId="14094"/>
    <cellStyle name="常规 2 2 4 18 3 2 2" xfId="20967"/>
    <cellStyle name="常规 2 2 4 18 4" xfId="14096"/>
    <cellStyle name="常规 2 2 4 18 4 2" xfId="20969"/>
    <cellStyle name="常规 2 2 4 19" xfId="90"/>
    <cellStyle name="常规 2 2 4 19 2" xfId="3677"/>
    <cellStyle name="常规 2 2 4 19 2 2" xfId="14092"/>
    <cellStyle name="常规 2 2 4 19 2 2 2" xfId="20965"/>
    <cellStyle name="常规 2 2 4 19 3" xfId="3678"/>
    <cellStyle name="常规 2 2 4 19 3 2" xfId="14091"/>
    <cellStyle name="常规 2 2 4 19 3 2 2" xfId="20964"/>
    <cellStyle name="常规 2 2 4 19 4" xfId="14093"/>
    <cellStyle name="常规 2 2 4 19 4 2" xfId="20966"/>
    <cellStyle name="常规 2 2 4 2" xfId="210"/>
    <cellStyle name="常规 2 2 4 2 2" xfId="3680"/>
    <cellStyle name="常规 2 2 4 2 2 2" xfId="14084"/>
    <cellStyle name="常规 2 2 4 2 2 2 2" xfId="20958"/>
    <cellStyle name="常规 2 2 4 2 3" xfId="3681"/>
    <cellStyle name="常规 2 2 4 2 3 2" xfId="14083"/>
    <cellStyle name="常规 2 2 4 2 3 2 2" xfId="20957"/>
    <cellStyle name="常规 2 2 4 2 4" xfId="14085"/>
    <cellStyle name="常规 2 2 4 2 4 2" xfId="20959"/>
    <cellStyle name="常规 2 2 4 20" xfId="525"/>
    <cellStyle name="常规 2 2 4 20 2" xfId="3683"/>
    <cellStyle name="常规 2 2 4 20 2 2" xfId="14081"/>
    <cellStyle name="常规 2 2 4 20 2 2 2" xfId="20955"/>
    <cellStyle name="常规 2 2 4 20 3" xfId="3684"/>
    <cellStyle name="常规 2 2 4 20 3 2" xfId="14080"/>
    <cellStyle name="常规 2 2 4 20 3 2 2" xfId="20954"/>
    <cellStyle name="常规 2 2 4 20 4" xfId="14082"/>
    <cellStyle name="常规 2 2 4 20 4 2" xfId="20956"/>
    <cellStyle name="常规 2 2 4 21" xfId="580"/>
    <cellStyle name="常规 2 2 4 21 2" xfId="3686"/>
    <cellStyle name="常规 2 2 4 21 2 2" xfId="13996"/>
    <cellStyle name="常规 2 2 4 21 2 2 2" xfId="20871"/>
    <cellStyle name="常规 2 2 4 21 3" xfId="3687"/>
    <cellStyle name="常规 2 2 4 21 3 2" xfId="13995"/>
    <cellStyle name="常规 2 2 4 21 3 2 2" xfId="20870"/>
    <cellStyle name="常规 2 2 4 21 4" xfId="13997"/>
    <cellStyle name="常规 2 2 4 21 4 2" xfId="20872"/>
    <cellStyle name="常规 2 2 4 22" xfId="588"/>
    <cellStyle name="常规 2 2 4 22 2" xfId="3689"/>
    <cellStyle name="常规 2 2 4 22 2 2" xfId="13993"/>
    <cellStyle name="常规 2 2 4 22 2 2 2" xfId="20868"/>
    <cellStyle name="常规 2 2 4 22 3" xfId="3690"/>
    <cellStyle name="常规 2 2 4 22 3 2" xfId="13992"/>
    <cellStyle name="常规 2 2 4 22 3 2 2" xfId="20867"/>
    <cellStyle name="常规 2 2 4 22 4" xfId="13994"/>
    <cellStyle name="常规 2 2 4 22 4 2" xfId="20869"/>
    <cellStyle name="常规 2 2 4 23" xfId="596"/>
    <cellStyle name="常规 2 2 4 23 2" xfId="3692"/>
    <cellStyle name="常规 2 2 4 23 2 2" xfId="13990"/>
    <cellStyle name="常规 2 2 4 23 2 2 2" xfId="20865"/>
    <cellStyle name="常规 2 2 4 23 3" xfId="3693"/>
    <cellStyle name="常规 2 2 4 23 3 2" xfId="13988"/>
    <cellStyle name="常规 2 2 4 23 3 2 2" xfId="20863"/>
    <cellStyle name="常规 2 2 4 23 4" xfId="13991"/>
    <cellStyle name="常规 2 2 4 23 4 2" xfId="20866"/>
    <cellStyle name="常规 2 2 4 24" xfId="91"/>
    <cellStyle name="常规 2 2 4 24 2" xfId="3695"/>
    <cellStyle name="常规 2 2 4 24 2 2" xfId="13986"/>
    <cellStyle name="常规 2 2 4 24 2 2 2" xfId="20861"/>
    <cellStyle name="常规 2 2 4 24 3" xfId="3696"/>
    <cellStyle name="常规 2 2 4 24 3 2" xfId="13985"/>
    <cellStyle name="常规 2 2 4 24 3 2 2" xfId="20860"/>
    <cellStyle name="常规 2 2 4 24 4" xfId="13987"/>
    <cellStyle name="常规 2 2 4 24 4 2" xfId="20862"/>
    <cellStyle name="常规 2 2 4 25" xfId="100"/>
    <cellStyle name="常规 2 2 4 25 2" xfId="3698"/>
    <cellStyle name="常规 2 2 4 25 2 2" xfId="13983"/>
    <cellStyle name="常规 2 2 4 25 2 2 2" xfId="20858"/>
    <cellStyle name="常规 2 2 4 25 3" xfId="3699"/>
    <cellStyle name="常规 2 2 4 25 3 2" xfId="13982"/>
    <cellStyle name="常规 2 2 4 25 3 2 2" xfId="20857"/>
    <cellStyle name="常规 2 2 4 25 4" xfId="13984"/>
    <cellStyle name="常规 2 2 4 25 4 2" xfId="20859"/>
    <cellStyle name="常规 2 2 4 26" xfId="111"/>
    <cellStyle name="常规 2 2 4 26 2" xfId="3701"/>
    <cellStyle name="常规 2 2 4 26 2 2" xfId="13980"/>
    <cellStyle name="常规 2 2 4 26 2 2 2" xfId="20855"/>
    <cellStyle name="常规 2 2 4 26 3" xfId="3702"/>
    <cellStyle name="常规 2 2 4 26 3 2" xfId="13977"/>
    <cellStyle name="常规 2 2 4 26 3 2 2" xfId="20852"/>
    <cellStyle name="常规 2 2 4 26 4" xfId="13981"/>
    <cellStyle name="常规 2 2 4 26 4 2" xfId="20856"/>
    <cellStyle name="常规 2 2 4 27" xfId="80"/>
    <cellStyle name="常规 2 2 4 27 2" xfId="3704"/>
    <cellStyle name="常规 2 2 4 27 2 2" xfId="13975"/>
    <cellStyle name="常规 2 2 4 27 2 2 2" xfId="20850"/>
    <cellStyle name="常规 2 2 4 27 3" xfId="3705"/>
    <cellStyle name="常规 2 2 4 27 3 2" xfId="13974"/>
    <cellStyle name="常规 2 2 4 27 3 2 2" xfId="20849"/>
    <cellStyle name="常规 2 2 4 27 4" xfId="13976"/>
    <cellStyle name="常规 2 2 4 27 4 2" xfId="20851"/>
    <cellStyle name="常规 2 2 4 28" xfId="118"/>
    <cellStyle name="常规 2 2 4 28 2" xfId="3707"/>
    <cellStyle name="常规 2 2 4 28 2 2" xfId="13966"/>
    <cellStyle name="常规 2 2 4 28 2 2 2" xfId="20841"/>
    <cellStyle name="常规 2 2 4 28 3" xfId="3708"/>
    <cellStyle name="常规 2 2 4 28 3 2" xfId="13965"/>
    <cellStyle name="常规 2 2 4 28 3 2 2" xfId="20840"/>
    <cellStyle name="常规 2 2 4 28 4" xfId="13967"/>
    <cellStyle name="常规 2 2 4 28 4 2" xfId="20842"/>
    <cellStyle name="常规 2 2 4 29" xfId="3709"/>
    <cellStyle name="常规 2 2 4 29 2" xfId="13964"/>
    <cellStyle name="常规 2 2 4 29 2 2" xfId="20839"/>
    <cellStyle name="常规 2 2 4 3" xfId="490"/>
    <cellStyle name="常规 2 2 4 3 2" xfId="3711"/>
    <cellStyle name="常规 2 2 4 3 2 2" xfId="13962"/>
    <cellStyle name="常规 2 2 4 3 2 2 2" xfId="20837"/>
    <cellStyle name="常规 2 2 4 3 3" xfId="3712"/>
    <cellStyle name="常规 2 2 4 3 3 2" xfId="13961"/>
    <cellStyle name="常规 2 2 4 3 3 2 2" xfId="20836"/>
    <cellStyle name="常规 2 2 4 3 4" xfId="13963"/>
    <cellStyle name="常规 2 2 4 3 4 2" xfId="20838"/>
    <cellStyle name="常规 2 2 4 30" xfId="3713"/>
    <cellStyle name="常规 2 2 4 30 2" xfId="13960"/>
    <cellStyle name="常规 2 2 4 30 2 2" xfId="20835"/>
    <cellStyle name="常规 2 2 4 31" xfId="14131"/>
    <cellStyle name="常规 2 2 4 31 2" xfId="21004"/>
    <cellStyle name="常规 2 2 4 4" xfId="492"/>
    <cellStyle name="常规 2 2 4 4 2" xfId="3714"/>
    <cellStyle name="常规 2 2 4 4 2 2" xfId="13945"/>
    <cellStyle name="常规 2 2 4 4 2 2 2" xfId="20820"/>
    <cellStyle name="常规 2 2 4 4 3" xfId="3715"/>
    <cellStyle name="常规 2 2 4 4 3 2" xfId="13944"/>
    <cellStyle name="常规 2 2 4 4 3 2 2" xfId="20819"/>
    <cellStyle name="常规 2 2 4 4 4" xfId="13949"/>
    <cellStyle name="常规 2 2 4 4 4 2" xfId="20824"/>
    <cellStyle name="常规 2 2 4 5" xfId="494"/>
    <cellStyle name="常规 2 2 4 5 2" xfId="3717"/>
    <cellStyle name="常规 2 2 4 5 2 2" xfId="13942"/>
    <cellStyle name="常规 2 2 4 5 2 2 2" xfId="20817"/>
    <cellStyle name="常规 2 2 4 5 3" xfId="3718"/>
    <cellStyle name="常规 2 2 4 5 3 2" xfId="13941"/>
    <cellStyle name="常规 2 2 4 5 3 2 2" xfId="20816"/>
    <cellStyle name="常规 2 2 4 5 4" xfId="13943"/>
    <cellStyle name="常规 2 2 4 5 4 2" xfId="20818"/>
    <cellStyle name="常规 2 2 4 6" xfId="501"/>
    <cellStyle name="常规 2 2 4 6 2" xfId="3720"/>
    <cellStyle name="常规 2 2 4 6 2 2" xfId="13908"/>
    <cellStyle name="常规 2 2 4 6 2 2 2" xfId="20783"/>
    <cellStyle name="常规 2 2 4 6 3" xfId="3721"/>
    <cellStyle name="常规 2 2 4 6 3 2" xfId="13907"/>
    <cellStyle name="常规 2 2 4 6 3 2 2" xfId="20782"/>
    <cellStyle name="常规 2 2 4 6 4" xfId="13909"/>
    <cellStyle name="常规 2 2 4 6 4 2" xfId="20784"/>
    <cellStyle name="常规 2 2 4 7" xfId="508"/>
    <cellStyle name="常规 2 2 4 7 2" xfId="3723"/>
    <cellStyle name="常规 2 2 4 7 2 2" xfId="13905"/>
    <cellStyle name="常规 2 2 4 7 2 2 2" xfId="20780"/>
    <cellStyle name="常规 2 2 4 7 3" xfId="3724"/>
    <cellStyle name="常规 2 2 4 7 3 2" xfId="13904"/>
    <cellStyle name="常规 2 2 4 7 3 2 2" xfId="20779"/>
    <cellStyle name="常规 2 2 4 7 4" xfId="13906"/>
    <cellStyle name="常规 2 2 4 7 4 2" xfId="20781"/>
    <cellStyle name="常规 2 2 4 8" xfId="297"/>
    <cellStyle name="常规 2 2 4 8 2" xfId="3726"/>
    <cellStyle name="常规 2 2 4 8 2 2" xfId="13902"/>
    <cellStyle name="常规 2 2 4 8 2 2 2" xfId="20777"/>
    <cellStyle name="常规 2 2 4 8 3" xfId="3727"/>
    <cellStyle name="常规 2 2 4 8 3 2" xfId="13901"/>
    <cellStyle name="常规 2 2 4 8 3 2 2" xfId="20776"/>
    <cellStyle name="常规 2 2 4 8 4" xfId="13903"/>
    <cellStyle name="常规 2 2 4 8 4 2" xfId="20778"/>
    <cellStyle name="常规 2 2 4 9" xfId="515"/>
    <cellStyle name="常规 2 2 4 9 2" xfId="3729"/>
    <cellStyle name="常规 2 2 4 9 2 2" xfId="13896"/>
    <cellStyle name="常规 2 2 4 9 2 2 2" xfId="20771"/>
    <cellStyle name="常规 2 2 4 9 3" xfId="3730"/>
    <cellStyle name="常规 2 2 4 9 3 2" xfId="13895"/>
    <cellStyle name="常规 2 2 4 9 3 2 2" xfId="20770"/>
    <cellStyle name="常规 2 2 4 9 4" xfId="13897"/>
    <cellStyle name="常规 2 2 4 9 4 2" xfId="20772"/>
    <cellStyle name="常规 2 2 40" xfId="108"/>
    <cellStyle name="常规 2 2 40 2" xfId="3731"/>
    <cellStyle name="常规 2 2 40 2 2" xfId="13893"/>
    <cellStyle name="常规 2 2 40 2 2 2" xfId="20768"/>
    <cellStyle name="常规 2 2 40 3" xfId="3732"/>
    <cellStyle name="常规 2 2 40 3 2" xfId="13892"/>
    <cellStyle name="常规 2 2 40 3 2 2" xfId="20767"/>
    <cellStyle name="常规 2 2 40 4" xfId="13894"/>
    <cellStyle name="常规 2 2 40 4 2" xfId="20769"/>
    <cellStyle name="常规 2 2 41" xfId="78"/>
    <cellStyle name="常规 2 2 41 2" xfId="3734"/>
    <cellStyle name="常规 2 2 41 2 2" xfId="13890"/>
    <cellStyle name="常规 2 2 41 2 2 2" xfId="20765"/>
    <cellStyle name="常规 2 2 41 3" xfId="3735"/>
    <cellStyle name="常规 2 2 41 3 2" xfId="13889"/>
    <cellStyle name="常规 2 2 41 3 2 2" xfId="20764"/>
    <cellStyle name="常规 2 2 41 4" xfId="13891"/>
    <cellStyle name="常规 2 2 41 4 2" xfId="20766"/>
    <cellStyle name="常规 2 2 42" xfId="117"/>
    <cellStyle name="常规 2 2 42 2" xfId="3737"/>
    <cellStyle name="常规 2 2 42 2 2" xfId="13887"/>
    <cellStyle name="常规 2 2 42 2 2 2" xfId="20762"/>
    <cellStyle name="常规 2 2 42 3" xfId="3738"/>
    <cellStyle name="常规 2 2 42 3 2" xfId="13886"/>
    <cellStyle name="常规 2 2 42 3 2 2" xfId="20761"/>
    <cellStyle name="常规 2 2 42 4" xfId="13888"/>
    <cellStyle name="常规 2 2 42 4 2" xfId="20763"/>
    <cellStyle name="常规 2 2 43" xfId="123"/>
    <cellStyle name="常规 2 2 43 2" xfId="3740"/>
    <cellStyle name="常规 2 2 43 2 2" xfId="13884"/>
    <cellStyle name="常规 2 2 43 2 2 2" xfId="20759"/>
    <cellStyle name="常规 2 2 43 3" xfId="3741"/>
    <cellStyle name="常规 2 2 43 3 2" xfId="13883"/>
    <cellStyle name="常规 2 2 43 3 2 2" xfId="20758"/>
    <cellStyle name="常规 2 2 43 4" xfId="13885"/>
    <cellStyle name="常规 2 2 43 4 2" xfId="20760"/>
    <cellStyle name="常规 2 2 44" xfId="638"/>
    <cellStyle name="常规 2 2 44 2" xfId="3743"/>
    <cellStyle name="常规 2 2 44 2 2" xfId="13881"/>
    <cellStyle name="常规 2 2 44 2 2 2" xfId="20756"/>
    <cellStyle name="常规 2 2 44 3" xfId="3744"/>
    <cellStyle name="常规 2 2 44 3 2" xfId="13880"/>
    <cellStyle name="常规 2 2 44 3 2 2" xfId="20755"/>
    <cellStyle name="常规 2 2 44 4" xfId="13882"/>
    <cellStyle name="常规 2 2 44 4 2" xfId="20757"/>
    <cellStyle name="常规 2 2 45" xfId="641"/>
    <cellStyle name="常规 2 2 45 2" xfId="3746"/>
    <cellStyle name="常规 2 2 45 2 2" xfId="13878"/>
    <cellStyle name="常规 2 2 45 2 2 2" xfId="20753"/>
    <cellStyle name="常规 2 2 45 3" xfId="3747"/>
    <cellStyle name="常规 2 2 45 3 2" xfId="13877"/>
    <cellStyle name="常规 2 2 45 3 2 2" xfId="20752"/>
    <cellStyle name="常规 2 2 45 4" xfId="13879"/>
    <cellStyle name="常规 2 2 45 4 2" xfId="20754"/>
    <cellStyle name="常规 2 2 46" xfId="643"/>
    <cellStyle name="常规 2 2 46 2" xfId="3749"/>
    <cellStyle name="常规 2 2 46 2 2" xfId="13875"/>
    <cellStyle name="常规 2 2 46 2 2 2" xfId="20750"/>
    <cellStyle name="常规 2 2 46 3" xfId="3750"/>
    <cellStyle name="常规 2 2 46 3 2" xfId="13874"/>
    <cellStyle name="常规 2 2 46 3 2 2" xfId="20749"/>
    <cellStyle name="常规 2 2 46 4" xfId="13876"/>
    <cellStyle name="常规 2 2 46 4 2" xfId="20751"/>
    <cellStyle name="常规 2 2 47" xfId="645"/>
    <cellStyle name="常规 2 2 47 2" xfId="3752"/>
    <cellStyle name="常规 2 2 47 2 2" xfId="13872"/>
    <cellStyle name="常规 2 2 47 2 2 2" xfId="20747"/>
    <cellStyle name="常规 2 2 47 3" xfId="3753"/>
    <cellStyle name="常规 2 2 47 3 2" xfId="13871"/>
    <cellStyle name="常规 2 2 47 3 2 2" xfId="20746"/>
    <cellStyle name="常规 2 2 47 4" xfId="13873"/>
    <cellStyle name="常规 2 2 47 4 2" xfId="20748"/>
    <cellStyle name="常规 2 2 48" xfId="315"/>
    <cellStyle name="常规 2 2 48 2" xfId="3755"/>
    <cellStyle name="常规 2 2 48 2 2" xfId="13869"/>
    <cellStyle name="常规 2 2 48 2 2 2" xfId="20744"/>
    <cellStyle name="常规 2 2 48 3" xfId="3756"/>
    <cellStyle name="常规 2 2 48 3 2" xfId="13868"/>
    <cellStyle name="常规 2 2 48 3 2 2" xfId="20743"/>
    <cellStyle name="常规 2 2 48 4" xfId="13870"/>
    <cellStyle name="常规 2 2 48 4 2" xfId="20745"/>
    <cellStyle name="常规 2 2 49" xfId="1"/>
    <cellStyle name="常规 2 2 49 2" xfId="3758"/>
    <cellStyle name="常规 2 2 49 2 2" xfId="13866"/>
    <cellStyle name="常规 2 2 49 2 2 2" xfId="20741"/>
    <cellStyle name="常规 2 2 49 3" xfId="3759"/>
    <cellStyle name="常规 2 2 49 3 2" xfId="13865"/>
    <cellStyle name="常规 2 2 49 3 2 2" xfId="20740"/>
    <cellStyle name="常规 2 2 49 4" xfId="13867"/>
    <cellStyle name="常规 2 2 49 4 2" xfId="20742"/>
    <cellStyle name="常规 2 2 5" xfId="648"/>
    <cellStyle name="常规 2 2 5 10" xfId="650"/>
    <cellStyle name="常规 2 2 5 10 2" xfId="3762"/>
    <cellStyle name="常规 2 2 5 10 2 2" xfId="13862"/>
    <cellStyle name="常规 2 2 5 10 2 2 2" xfId="20737"/>
    <cellStyle name="常规 2 2 5 10 3" xfId="3763"/>
    <cellStyle name="常规 2 2 5 10 3 2" xfId="13861"/>
    <cellStyle name="常规 2 2 5 10 3 2 2" xfId="20736"/>
    <cellStyle name="常规 2 2 5 10 4" xfId="13863"/>
    <cellStyle name="常规 2 2 5 10 4 2" xfId="20738"/>
    <cellStyle name="常规 2 2 5 11" xfId="3764"/>
    <cellStyle name="常规 2 2 5 11 2" xfId="13860"/>
    <cellStyle name="常规 2 2 5 11 2 2" xfId="20735"/>
    <cellStyle name="常规 2 2 5 12" xfId="3765"/>
    <cellStyle name="常规 2 2 5 12 2" xfId="13859"/>
    <cellStyle name="常规 2 2 5 12 2 2" xfId="20734"/>
    <cellStyle name="常规 2 2 5 13" xfId="13864"/>
    <cellStyle name="常规 2 2 5 13 2" xfId="20739"/>
    <cellStyle name="常规 2 2 5 2" xfId="252"/>
    <cellStyle name="常规 2 2 5 2 2" xfId="3767"/>
    <cellStyle name="常规 2 2 5 2 2 2" xfId="13857"/>
    <cellStyle name="常规 2 2 5 2 2 2 2" xfId="20732"/>
    <cellStyle name="常规 2 2 5 2 3" xfId="3768"/>
    <cellStyle name="常规 2 2 5 2 3 2" xfId="13856"/>
    <cellStyle name="常规 2 2 5 2 3 2 2" xfId="20731"/>
    <cellStyle name="常规 2 2 5 2 4" xfId="13858"/>
    <cellStyle name="常规 2 2 5 2 4 2" xfId="20733"/>
    <cellStyle name="常规 2 2 5 3" xfId="655"/>
    <cellStyle name="常规 2 2 5 3 2" xfId="3770"/>
    <cellStyle name="常规 2 2 5 3 2 2" xfId="13854"/>
    <cellStyle name="常规 2 2 5 3 2 2 2" xfId="20729"/>
    <cellStyle name="常规 2 2 5 3 3" xfId="3771"/>
    <cellStyle name="常规 2 2 5 3 3 2" xfId="13853"/>
    <cellStyle name="常规 2 2 5 3 3 2 2" xfId="20728"/>
    <cellStyle name="常规 2 2 5 3 4" xfId="13855"/>
    <cellStyle name="常规 2 2 5 3 4 2" xfId="20730"/>
    <cellStyle name="常规 2 2 5 4" xfId="660"/>
    <cellStyle name="常规 2 2 5 4 2" xfId="3773"/>
    <cellStyle name="常规 2 2 5 4 2 2" xfId="13851"/>
    <cellStyle name="常规 2 2 5 4 2 2 2" xfId="20726"/>
    <cellStyle name="常规 2 2 5 4 3" xfId="3774"/>
    <cellStyle name="常规 2 2 5 4 3 2" xfId="13850"/>
    <cellStyle name="常规 2 2 5 4 3 2 2" xfId="20725"/>
    <cellStyle name="常规 2 2 5 4 4" xfId="13852"/>
    <cellStyle name="常规 2 2 5 4 4 2" xfId="20727"/>
    <cellStyle name="常规 2 2 5 5" xfId="324"/>
    <cellStyle name="常规 2 2 5 5 2" xfId="3776"/>
    <cellStyle name="常规 2 2 5 5 2 2" xfId="13848"/>
    <cellStyle name="常规 2 2 5 5 2 2 2" xfId="20723"/>
    <cellStyle name="常规 2 2 5 5 3" xfId="3777"/>
    <cellStyle name="常规 2 2 5 5 3 2" xfId="13847"/>
    <cellStyle name="常规 2 2 5 5 3 2 2" xfId="20722"/>
    <cellStyle name="常规 2 2 5 5 4" xfId="13849"/>
    <cellStyle name="常规 2 2 5 5 4 2" xfId="20724"/>
    <cellStyle name="常规 2 2 5 6" xfId="663"/>
    <cellStyle name="常规 2 2 5 6 2" xfId="3779"/>
    <cellStyle name="常规 2 2 5 6 2 2" xfId="13845"/>
    <cellStyle name="常规 2 2 5 6 2 2 2" xfId="20720"/>
    <cellStyle name="常规 2 2 5 6 3" xfId="3780"/>
    <cellStyle name="常规 2 2 5 6 3 2" xfId="13844"/>
    <cellStyle name="常规 2 2 5 6 3 2 2" xfId="20719"/>
    <cellStyle name="常规 2 2 5 6 4" xfId="13846"/>
    <cellStyle name="常规 2 2 5 6 4 2" xfId="20721"/>
    <cellStyle name="常规 2 2 5 7" xfId="334"/>
    <cellStyle name="常规 2 2 5 7 2" xfId="3782"/>
    <cellStyle name="常规 2 2 5 7 2 2" xfId="13842"/>
    <cellStyle name="常规 2 2 5 7 2 2 2" xfId="20717"/>
    <cellStyle name="常规 2 2 5 7 3" xfId="3783"/>
    <cellStyle name="常规 2 2 5 7 3 2" xfId="13841"/>
    <cellStyle name="常规 2 2 5 7 3 2 2" xfId="20716"/>
    <cellStyle name="常规 2 2 5 7 4" xfId="13843"/>
    <cellStyle name="常规 2 2 5 7 4 2" xfId="20718"/>
    <cellStyle name="常规 2 2 5 8" xfId="338"/>
    <cellStyle name="常规 2 2 5 8 2" xfId="3785"/>
    <cellStyle name="常规 2 2 5 8 2 2" xfId="13839"/>
    <cellStyle name="常规 2 2 5 8 2 2 2" xfId="20714"/>
    <cellStyle name="常规 2 2 5 8 3" xfId="3786"/>
    <cellStyle name="常规 2 2 5 8 3 2" xfId="13838"/>
    <cellStyle name="常规 2 2 5 8 3 2 2" xfId="20713"/>
    <cellStyle name="常规 2 2 5 8 4" xfId="13840"/>
    <cellStyle name="常规 2 2 5 8 4 2" xfId="20715"/>
    <cellStyle name="常规 2 2 5 9" xfId="342"/>
    <cellStyle name="常规 2 2 5 9 2" xfId="3788"/>
    <cellStyle name="常规 2 2 5 9 2 2" xfId="13836"/>
    <cellStyle name="常规 2 2 5 9 2 2 2" xfId="20711"/>
    <cellStyle name="常规 2 2 5 9 3" xfId="3789"/>
    <cellStyle name="常规 2 2 5 9 3 2" xfId="13835"/>
    <cellStyle name="常规 2 2 5 9 3 2 2" xfId="20710"/>
    <cellStyle name="常规 2 2 5 9 4" xfId="13837"/>
    <cellStyle name="常规 2 2 5 9 4 2" xfId="20712"/>
    <cellStyle name="常规 2 2 50" xfId="642"/>
    <cellStyle name="常规 2 2 50 2" xfId="3791"/>
    <cellStyle name="常规 2 2 50 2 2" xfId="13833"/>
    <cellStyle name="常规 2 2 50 2 2 2" xfId="20708"/>
    <cellStyle name="常规 2 2 50 3" xfId="3792"/>
    <cellStyle name="常规 2 2 50 3 2" xfId="13832"/>
    <cellStyle name="常规 2 2 50 3 2 2" xfId="20707"/>
    <cellStyle name="常规 2 2 50 4" xfId="13834"/>
    <cellStyle name="常规 2 2 50 4 2" xfId="20709"/>
    <cellStyle name="常规 2 2 51" xfId="644"/>
    <cellStyle name="常规 2 2 51 2" xfId="3794"/>
    <cellStyle name="常规 2 2 51 2 2" xfId="13830"/>
    <cellStyle name="常规 2 2 51 2 2 2" xfId="20705"/>
    <cellStyle name="常规 2 2 51 3" xfId="3795"/>
    <cellStyle name="常规 2 2 51 3 2" xfId="13829"/>
    <cellStyle name="常规 2 2 51 3 2 2" xfId="20704"/>
    <cellStyle name="常规 2 2 51 4" xfId="13831"/>
    <cellStyle name="常规 2 2 51 4 2" xfId="20706"/>
    <cellStyle name="常规 2 2 52" xfId="646"/>
    <cellStyle name="常规 2 2 52 2" xfId="3797"/>
    <cellStyle name="常规 2 2 52 2 2" xfId="13827"/>
    <cellStyle name="常规 2 2 52 2 2 2" xfId="20702"/>
    <cellStyle name="常规 2 2 52 3" xfId="3798"/>
    <cellStyle name="常规 2 2 52 3 2" xfId="13826"/>
    <cellStyle name="常规 2 2 52 3 2 2" xfId="20701"/>
    <cellStyle name="常规 2 2 52 4" xfId="13828"/>
    <cellStyle name="常规 2 2 52 4 2" xfId="20703"/>
    <cellStyle name="常规 2 2 53" xfId="316"/>
    <cellStyle name="常规 2 2 53 2" xfId="3800"/>
    <cellStyle name="常规 2 2 53 2 2" xfId="13824"/>
    <cellStyle name="常规 2 2 53 2 2 2" xfId="20699"/>
    <cellStyle name="常规 2 2 53 3" xfId="3801"/>
    <cellStyle name="常规 2 2 53 3 2" xfId="13823"/>
    <cellStyle name="常规 2 2 53 3 2 2" xfId="20698"/>
    <cellStyle name="常规 2 2 53 4" xfId="13825"/>
    <cellStyle name="常规 2 2 53 4 2" xfId="20700"/>
    <cellStyle name="常规 2 2 54" xfId="2"/>
    <cellStyle name="常规 2 2 54 2" xfId="3803"/>
    <cellStyle name="常规 2 2 54 2 2" xfId="13821"/>
    <cellStyle name="常规 2 2 54 2 2 2" xfId="20696"/>
    <cellStyle name="常规 2 2 54 3" xfId="3804"/>
    <cellStyle name="常规 2 2 54 3 2" xfId="13820"/>
    <cellStyle name="常规 2 2 54 3 2 2" xfId="20695"/>
    <cellStyle name="常规 2 2 54 4" xfId="13822"/>
    <cellStyle name="常规 2 2 54 4 2" xfId="20697"/>
    <cellStyle name="常规 2 2 55" xfId="664"/>
    <cellStyle name="常规 2 2 55 2" xfId="3806"/>
    <cellStyle name="常规 2 2 55 2 2" xfId="13818"/>
    <cellStyle name="常规 2 2 55 2 2 2" xfId="20693"/>
    <cellStyle name="常规 2 2 55 3" xfId="3807"/>
    <cellStyle name="常规 2 2 55 3 2" xfId="13817"/>
    <cellStyle name="常规 2 2 55 3 2 2" xfId="20692"/>
    <cellStyle name="常规 2 2 55 4" xfId="13819"/>
    <cellStyle name="常规 2 2 55 4 2" xfId="20694"/>
    <cellStyle name="常规 2 2 56" xfId="248"/>
    <cellStyle name="常规 2 2 56 2" xfId="3809"/>
    <cellStyle name="常规 2 2 56 2 2" xfId="13815"/>
    <cellStyle name="常规 2 2 56 2 2 2" xfId="20690"/>
    <cellStyle name="常规 2 2 56 3" xfId="3810"/>
    <cellStyle name="常规 2 2 56 3 2" xfId="13814"/>
    <cellStyle name="常规 2 2 56 3 2 2" xfId="20689"/>
    <cellStyle name="常规 2 2 56 4" xfId="13816"/>
    <cellStyle name="常规 2 2 56 4 2" xfId="20691"/>
    <cellStyle name="常规 2 2 57" xfId="651"/>
    <cellStyle name="常规 2 2 57 2" xfId="3812"/>
    <cellStyle name="常规 2 2 57 2 2" xfId="13812"/>
    <cellStyle name="常规 2 2 57 2 2 2" xfId="20687"/>
    <cellStyle name="常规 2 2 57 3" xfId="3813"/>
    <cellStyle name="常规 2 2 57 3 2" xfId="13811"/>
    <cellStyle name="常规 2 2 57 3 2 2" xfId="20686"/>
    <cellStyle name="常规 2 2 57 4" xfId="13813"/>
    <cellStyle name="常规 2 2 57 4 2" xfId="20688"/>
    <cellStyle name="常规 2 2 58" xfId="656"/>
    <cellStyle name="常规 2 2 58 2" xfId="3815"/>
    <cellStyle name="常规 2 2 58 2 2" xfId="13809"/>
    <cellStyle name="常规 2 2 58 2 2 2" xfId="20684"/>
    <cellStyle name="常规 2 2 58 3" xfId="3816"/>
    <cellStyle name="常规 2 2 58 3 2" xfId="13808"/>
    <cellStyle name="常规 2 2 58 3 2 2" xfId="20683"/>
    <cellStyle name="常规 2 2 58 4" xfId="13810"/>
    <cellStyle name="常规 2 2 58 4 2" xfId="20685"/>
    <cellStyle name="常规 2 2 59" xfId="320"/>
    <cellStyle name="常规 2 2 59 2" xfId="3818"/>
    <cellStyle name="常规 2 2 59 2 2" xfId="13806"/>
    <cellStyle name="常规 2 2 59 2 2 2" xfId="20681"/>
    <cellStyle name="常规 2 2 59 3" xfId="3819"/>
    <cellStyle name="常规 2 2 59 3 2" xfId="13805"/>
    <cellStyle name="常规 2 2 59 3 2 2" xfId="20680"/>
    <cellStyle name="常规 2 2 59 4" xfId="13807"/>
    <cellStyle name="常规 2 2 59 4 2" xfId="20682"/>
    <cellStyle name="常规 2 2 6" xfId="667"/>
    <cellStyle name="常规 2 2 6 2" xfId="3821"/>
    <cellStyle name="常规 2 2 6 2 2" xfId="13803"/>
    <cellStyle name="常规 2 2 6 2 2 2" xfId="20678"/>
    <cellStyle name="常规 2 2 6 3" xfId="3822"/>
    <cellStyle name="常规 2 2 6 3 2" xfId="13802"/>
    <cellStyle name="常规 2 2 6 3 2 2" xfId="20677"/>
    <cellStyle name="常规 2 2 6 4" xfId="13804"/>
    <cellStyle name="常规 2 2 6 4 2" xfId="20679"/>
    <cellStyle name="常规 2 2 60" xfId="665"/>
    <cellStyle name="常规 2 2 60 2" xfId="3824"/>
    <cellStyle name="常规 2 2 60 2 2" xfId="13800"/>
    <cellStyle name="常规 2 2 60 2 2 2" xfId="20675"/>
    <cellStyle name="常规 2 2 60 3" xfId="3825"/>
    <cellStyle name="常规 2 2 60 3 2" xfId="13799"/>
    <cellStyle name="常规 2 2 60 3 2 2" xfId="20674"/>
    <cellStyle name="常规 2 2 60 4" xfId="13801"/>
    <cellStyle name="常规 2 2 60 4 2" xfId="20676"/>
    <cellStyle name="常规 2 2 61" xfId="249"/>
    <cellStyle name="常规 2 2 61 2" xfId="3827"/>
    <cellStyle name="常规 2 2 61 2 2" xfId="13797"/>
    <cellStyle name="常规 2 2 61 2 2 2" xfId="20672"/>
    <cellStyle name="常规 2 2 61 3" xfId="3828"/>
    <cellStyle name="常规 2 2 61 3 2" xfId="13796"/>
    <cellStyle name="常规 2 2 61 3 2 2" xfId="20671"/>
    <cellStyle name="常规 2 2 61 4" xfId="13798"/>
    <cellStyle name="常规 2 2 61 4 2" xfId="20673"/>
    <cellStyle name="常规 2 2 62" xfId="652"/>
    <cellStyle name="常规 2 2 62 2" xfId="3830"/>
    <cellStyle name="常规 2 2 62 2 2" xfId="13794"/>
    <cellStyle name="常规 2 2 62 2 2 2" xfId="20669"/>
    <cellStyle name="常规 2 2 62 3" xfId="3831"/>
    <cellStyle name="常规 2 2 62 3 2" xfId="13793"/>
    <cellStyle name="常规 2 2 62 3 2 2" xfId="20668"/>
    <cellStyle name="常规 2 2 62 4" xfId="13795"/>
    <cellStyle name="常规 2 2 62 4 2" xfId="20670"/>
    <cellStyle name="常规 2 2 63" xfId="657"/>
    <cellStyle name="常规 2 2 63 2" xfId="3833"/>
    <cellStyle name="常规 2 2 63 2 2" xfId="13791"/>
    <cellStyle name="常规 2 2 63 2 2 2" xfId="20666"/>
    <cellStyle name="常规 2 2 63 3" xfId="3834"/>
    <cellStyle name="常规 2 2 63 3 2" xfId="13790"/>
    <cellStyle name="常规 2 2 63 3 2 2" xfId="20665"/>
    <cellStyle name="常规 2 2 63 4" xfId="13792"/>
    <cellStyle name="常规 2 2 63 4 2" xfId="20667"/>
    <cellStyle name="常规 2 2 64" xfId="321"/>
    <cellStyle name="常规 2 2 64 2" xfId="3836"/>
    <cellStyle name="常规 2 2 64 2 2" xfId="13788"/>
    <cellStyle name="常规 2 2 64 2 2 2" xfId="20663"/>
    <cellStyle name="常规 2 2 64 3" xfId="3837"/>
    <cellStyle name="常规 2 2 64 3 2" xfId="13787"/>
    <cellStyle name="常规 2 2 64 3 2 2" xfId="20662"/>
    <cellStyle name="常规 2 2 64 4" xfId="13789"/>
    <cellStyle name="常规 2 2 64 4 2" xfId="20664"/>
    <cellStyle name="常规 2 2 65" xfId="3838"/>
    <cellStyle name="常规 2 2 65 2" xfId="13786"/>
    <cellStyle name="常规 2 2 65 2 2" xfId="20661"/>
    <cellStyle name="常规 2 2 66" xfId="3839"/>
    <cellStyle name="常规 2 2 66 2" xfId="13785"/>
    <cellStyle name="常规 2 2 66 2 2" xfId="20660"/>
    <cellStyle name="常规 2 2 67" xfId="14537"/>
    <cellStyle name="常规 2 2 67 2" xfId="21410"/>
    <cellStyle name="常规 2 2 7" xfId="668"/>
    <cellStyle name="常规 2 2 7 2" xfId="3841"/>
    <cellStyle name="常规 2 2 7 2 2" xfId="13783"/>
    <cellStyle name="常规 2 2 7 2 2 2" xfId="20658"/>
    <cellStyle name="常规 2 2 7 3" xfId="3842"/>
    <cellStyle name="常规 2 2 7 3 2" xfId="13782"/>
    <cellStyle name="常规 2 2 7 3 2 2" xfId="20657"/>
    <cellStyle name="常规 2 2 7 4" xfId="13784"/>
    <cellStyle name="常规 2 2 7 4 2" xfId="20659"/>
    <cellStyle name="常规 2 2 8" xfId="669"/>
    <cellStyle name="常规 2 2 8 2" xfId="3844"/>
    <cellStyle name="常规 2 2 8 2 2" xfId="13780"/>
    <cellStyle name="常规 2 2 8 2 2 2" xfId="20655"/>
    <cellStyle name="常规 2 2 8 3" xfId="3845"/>
    <cellStyle name="常规 2 2 8 3 2" xfId="13778"/>
    <cellStyle name="常规 2 2 8 3 2 2" xfId="20654"/>
    <cellStyle name="常规 2 2 8 4" xfId="13781"/>
    <cellStyle name="常规 2 2 8 4 2" xfId="20656"/>
    <cellStyle name="常规 2 2 9" xfId="670"/>
    <cellStyle name="常规 2 2 9 2" xfId="3847"/>
    <cellStyle name="常规 2 2 9 2 2" xfId="13776"/>
    <cellStyle name="常规 2 2 9 2 2 2" xfId="20652"/>
    <cellStyle name="常规 2 2 9 3" xfId="3848"/>
    <cellStyle name="常规 2 2 9 3 2" xfId="13775"/>
    <cellStyle name="常规 2 2 9 3 2 2" xfId="20651"/>
    <cellStyle name="常规 2 2 9 4" xfId="13777"/>
    <cellStyle name="常规 2 2 9 4 2" xfId="20653"/>
    <cellStyle name="常规 2 2_Book1" xfId="140"/>
    <cellStyle name="常规 2 20" xfId="219"/>
    <cellStyle name="常规 2 20 2" xfId="3851"/>
    <cellStyle name="常规 2 20 2 2" xfId="13772"/>
    <cellStyle name="常规 2 20 2 2 2" xfId="20649"/>
    <cellStyle name="常规 2 20 3" xfId="3852"/>
    <cellStyle name="常规 2 20 3 2" xfId="13771"/>
    <cellStyle name="常规 2 20 3 2 2" xfId="20648"/>
    <cellStyle name="常规 2 20 4" xfId="13773"/>
    <cellStyle name="常规 2 20 4 2" xfId="20650"/>
    <cellStyle name="常规 2 21" xfId="385"/>
    <cellStyle name="常规 2 21 2" xfId="3854"/>
    <cellStyle name="常规 2 21 2 2" xfId="13768"/>
    <cellStyle name="常规 2 21 2 2 2" xfId="20646"/>
    <cellStyle name="常规 2 21 3" xfId="3855"/>
    <cellStyle name="常规 2 21 3 2" xfId="13767"/>
    <cellStyle name="常规 2 21 3 2 2" xfId="20645"/>
    <cellStyle name="常规 2 21 4" xfId="13769"/>
    <cellStyle name="常规 2 21 4 2" xfId="20647"/>
    <cellStyle name="常规 2 22" xfId="31"/>
    <cellStyle name="常规 2 22 2" xfId="3857"/>
    <cellStyle name="常规 2 22 2 2" xfId="13762"/>
    <cellStyle name="常规 2 22 2 2 2" xfId="20643"/>
    <cellStyle name="常规 2 22 3" xfId="3858"/>
    <cellStyle name="常规 2 22 3 2" xfId="13761"/>
    <cellStyle name="常规 2 22 3 2 2" xfId="20642"/>
    <cellStyle name="常规 2 22 4" xfId="13765"/>
    <cellStyle name="常规 2 22 4 2" xfId="20644"/>
    <cellStyle name="常规 2 23" xfId="488"/>
    <cellStyle name="常规 2 23 2" xfId="3860"/>
    <cellStyle name="常规 2 23 2 2" xfId="13757"/>
    <cellStyle name="常规 2 23 2 2 2" xfId="20640"/>
    <cellStyle name="常规 2 23 3" xfId="3861"/>
    <cellStyle name="常规 2 23 3 2" xfId="13756"/>
    <cellStyle name="常规 2 23 3 2 2" xfId="20639"/>
    <cellStyle name="常规 2 23 4" xfId="13759"/>
    <cellStyle name="常规 2 23 4 2" xfId="20641"/>
    <cellStyle name="常规 2 24" xfId="234"/>
    <cellStyle name="常规 2 24 2" xfId="3863"/>
    <cellStyle name="常规 2 24 2 2" xfId="13753"/>
    <cellStyle name="常规 2 24 2 2 2" xfId="20637"/>
    <cellStyle name="常规 2 24 3" xfId="3864"/>
    <cellStyle name="常规 2 24 3 2" xfId="13752"/>
    <cellStyle name="常规 2 24 3 2 2" xfId="20636"/>
    <cellStyle name="常规 2 24 4" xfId="13755"/>
    <cellStyle name="常规 2 24 4 2" xfId="20638"/>
    <cellStyle name="常规 2 25" xfId="8"/>
    <cellStyle name="常规 2 25 2" xfId="3866"/>
    <cellStyle name="常规 2 25 2 2" xfId="13748"/>
    <cellStyle name="常规 2 25 2 2 2" xfId="20634"/>
    <cellStyle name="常规 2 25 3" xfId="3867"/>
    <cellStyle name="常规 2 25 3 2" xfId="13746"/>
    <cellStyle name="常规 2 25 3 2 2" xfId="20633"/>
    <cellStyle name="常规 2 25 4" xfId="13749"/>
    <cellStyle name="常规 2 25 4 2" xfId="20635"/>
    <cellStyle name="常规 2 26" xfId="157"/>
    <cellStyle name="常规 2 26 2" xfId="3869"/>
    <cellStyle name="常规 2 26 2 2" xfId="13741"/>
    <cellStyle name="常规 2 26 2 2 2" xfId="20631"/>
    <cellStyle name="常规 2 26 3" xfId="3870"/>
    <cellStyle name="常规 2 26 3 2" xfId="13738"/>
    <cellStyle name="常规 2 26 3 2 2" xfId="20630"/>
    <cellStyle name="常规 2 26 4" xfId="13742"/>
    <cellStyle name="常规 2 26 4 2" xfId="20632"/>
    <cellStyle name="常规 2 27" xfId="615"/>
    <cellStyle name="常规 2 27 2" xfId="3872"/>
    <cellStyle name="常规 2 27 2 2" xfId="13734"/>
    <cellStyle name="常规 2 27 2 2 2" xfId="20628"/>
    <cellStyle name="常规 2 27 3" xfId="3873"/>
    <cellStyle name="常规 2 27 3 2" xfId="13731"/>
    <cellStyle name="常规 2 27 3 2 2" xfId="20627"/>
    <cellStyle name="常规 2 27 4" xfId="13737"/>
    <cellStyle name="常规 2 27 4 2" xfId="20629"/>
    <cellStyle name="常规 2 28" xfId="618"/>
    <cellStyle name="常规 2 28 2" xfId="3875"/>
    <cellStyle name="常规 2 28 2 2" xfId="13728"/>
    <cellStyle name="常规 2 28 2 2 2" xfId="20625"/>
    <cellStyle name="常规 2 28 3" xfId="3876"/>
    <cellStyle name="常规 2 28 3 2" xfId="13727"/>
    <cellStyle name="常规 2 28 3 2 2" xfId="20624"/>
    <cellStyle name="常规 2 28 4" xfId="13730"/>
    <cellStyle name="常规 2 28 4 2" xfId="20626"/>
    <cellStyle name="常规 2 29" xfId="621"/>
    <cellStyle name="常规 2 29 2" xfId="3878"/>
    <cellStyle name="常规 2 29 2 2" xfId="13721"/>
    <cellStyle name="常规 2 29 2 2 2" xfId="20622"/>
    <cellStyle name="常规 2 29 3" xfId="3879"/>
    <cellStyle name="常规 2 29 3 2" xfId="13720"/>
    <cellStyle name="常规 2 29 3 2 2" xfId="20621"/>
    <cellStyle name="常规 2 29 4" xfId="13726"/>
    <cellStyle name="常规 2 29 4 2" xfId="20623"/>
    <cellStyle name="常规 2 3" xfId="671"/>
    <cellStyle name="常规 2 3 10" xfId="672"/>
    <cellStyle name="常规 2 3 10 2" xfId="3882"/>
    <cellStyle name="常规 2 3 10 2 2" xfId="13713"/>
    <cellStyle name="常规 2 3 10 2 2 2" xfId="20618"/>
    <cellStyle name="常规 2 3 10 3" xfId="3883"/>
    <cellStyle name="常规 2 3 10 3 2" xfId="13712"/>
    <cellStyle name="常规 2 3 10 3 2 2" xfId="20617"/>
    <cellStyle name="常规 2 3 10 4" xfId="13714"/>
    <cellStyle name="常规 2 3 10 4 2" xfId="20619"/>
    <cellStyle name="常规 2 3 11" xfId="673"/>
    <cellStyle name="常规 2 3 11 2" xfId="3885"/>
    <cellStyle name="常规 2 3 11 2 2" xfId="13701"/>
    <cellStyle name="常规 2 3 11 2 2 2" xfId="20615"/>
    <cellStyle name="常规 2 3 11 3" xfId="3886"/>
    <cellStyle name="常规 2 3 11 3 2" xfId="13699"/>
    <cellStyle name="常规 2 3 11 3 2 2" xfId="20614"/>
    <cellStyle name="常规 2 3 11 4" xfId="13707"/>
    <cellStyle name="常规 2 3 11 4 2" xfId="20616"/>
    <cellStyle name="常规 2 3 12" xfId="674"/>
    <cellStyle name="常规 2 3 12 2" xfId="3888"/>
    <cellStyle name="常规 2 3 12 2 2" xfId="13691"/>
    <cellStyle name="常规 2 3 12 2 2 2" xfId="20612"/>
    <cellStyle name="常规 2 3 12 3" xfId="3889"/>
    <cellStyle name="常规 2 3 12 3 2" xfId="13690"/>
    <cellStyle name="常规 2 3 12 3 2 2" xfId="20611"/>
    <cellStyle name="常规 2 3 12 4" xfId="13693"/>
    <cellStyle name="常规 2 3 12 4 2" xfId="20613"/>
    <cellStyle name="常规 2 3 13" xfId="675"/>
    <cellStyle name="常规 2 3 13 2" xfId="3891"/>
    <cellStyle name="常规 2 3 13 2 2" xfId="13685"/>
    <cellStyle name="常规 2 3 13 2 2 2" xfId="20609"/>
    <cellStyle name="常规 2 3 13 3" xfId="3892"/>
    <cellStyle name="常规 2 3 13 3 2" xfId="13684"/>
    <cellStyle name="常规 2 3 13 3 2 2" xfId="20608"/>
    <cellStyle name="常规 2 3 13 4" xfId="13689"/>
    <cellStyle name="常规 2 3 13 4 2" xfId="20610"/>
    <cellStyle name="常规 2 3 14" xfId="649"/>
    <cellStyle name="常规 2 3 14 2" xfId="3894"/>
    <cellStyle name="常规 2 3 14 2 2" xfId="13681"/>
    <cellStyle name="常规 2 3 14 2 2 2" xfId="20606"/>
    <cellStyle name="常规 2 3 14 3" xfId="3895"/>
    <cellStyle name="常规 2 3 14 3 2" xfId="13679"/>
    <cellStyle name="常规 2 3 14 3 2 2" xfId="20605"/>
    <cellStyle name="常规 2 3 14 4" xfId="13682"/>
    <cellStyle name="常规 2 3 14 4 2" xfId="20607"/>
    <cellStyle name="常规 2 3 15" xfId="677"/>
    <cellStyle name="常规 2 3 15 2" xfId="3897"/>
    <cellStyle name="常规 2 3 15 2 2" xfId="13670"/>
    <cellStyle name="常规 2 3 15 2 2 2" xfId="20603"/>
    <cellStyle name="常规 2 3 15 3" xfId="3898"/>
    <cellStyle name="常规 2 3 15 3 2" xfId="13666"/>
    <cellStyle name="常规 2 3 15 3 2 2" xfId="20602"/>
    <cellStyle name="常规 2 3 15 4" xfId="13676"/>
    <cellStyle name="常规 2 3 15 4 2" xfId="20604"/>
    <cellStyle name="常规 2 3 16" xfId="679"/>
    <cellStyle name="常规 2 3 16 2" xfId="3900"/>
    <cellStyle name="常规 2 3 16 2 2" xfId="13661"/>
    <cellStyle name="常规 2 3 16 2 2 2" xfId="20600"/>
    <cellStyle name="常规 2 3 16 3" xfId="3901"/>
    <cellStyle name="常规 2 3 16 3 2" xfId="13659"/>
    <cellStyle name="常规 2 3 16 3 2 2" xfId="20599"/>
    <cellStyle name="常规 2 3 16 4" xfId="13665"/>
    <cellStyle name="常规 2 3 16 4 2" xfId="20601"/>
    <cellStyle name="常规 2 3 17" xfId="681"/>
    <cellStyle name="常规 2 3 17 2" xfId="3903"/>
    <cellStyle name="常规 2 3 17 2 2" xfId="13656"/>
    <cellStyle name="常规 2 3 17 2 2 2" xfId="20597"/>
    <cellStyle name="常规 2 3 17 3" xfId="3904"/>
    <cellStyle name="常规 2 3 17 3 2" xfId="13655"/>
    <cellStyle name="常规 2 3 17 3 2 2" xfId="20596"/>
    <cellStyle name="常规 2 3 17 4" xfId="13657"/>
    <cellStyle name="常规 2 3 17 4 2" xfId="20598"/>
    <cellStyle name="常规 2 3 18" xfId="27"/>
    <cellStyle name="常规 2 3 18 2" xfId="3906"/>
    <cellStyle name="常规 2 3 18 2 2" xfId="13644"/>
    <cellStyle name="常规 2 3 18 2 2 2" xfId="20594"/>
    <cellStyle name="常规 2 3 18 3" xfId="3907"/>
    <cellStyle name="常规 2 3 18 3 2" xfId="13642"/>
    <cellStyle name="常规 2 3 18 3 2 2" xfId="20593"/>
    <cellStyle name="常规 2 3 18 4" xfId="13648"/>
    <cellStyle name="常规 2 3 18 4 2" xfId="20595"/>
    <cellStyle name="常规 2 3 19" xfId="683"/>
    <cellStyle name="常规 2 3 19 2" xfId="3909"/>
    <cellStyle name="常规 2 3 19 2 2" xfId="13637"/>
    <cellStyle name="常规 2 3 19 2 2 2" xfId="20591"/>
    <cellStyle name="常规 2 3 19 3" xfId="3910"/>
    <cellStyle name="常规 2 3 19 3 2" xfId="13636"/>
    <cellStyle name="常规 2 3 19 3 2 2" xfId="20590"/>
    <cellStyle name="常规 2 3 19 4" xfId="13640"/>
    <cellStyle name="常规 2 3 19 4 2" xfId="20592"/>
    <cellStyle name="常规 2 3 2" xfId="686"/>
    <cellStyle name="常规 2 3 2 10" xfId="54"/>
    <cellStyle name="常规 2 3 2 10 2" xfId="3913"/>
    <cellStyle name="常规 2 3 2 10 2 2" xfId="13632"/>
    <cellStyle name="常规 2 3 2 10 2 2 2" xfId="20587"/>
    <cellStyle name="常规 2 3 2 10 3" xfId="3914"/>
    <cellStyle name="常规 2 3 2 10 3 2" xfId="13628"/>
    <cellStyle name="常规 2 3 2 10 3 2 2" xfId="20586"/>
    <cellStyle name="常规 2 3 2 10 4" xfId="13633"/>
    <cellStyle name="常规 2 3 2 10 4 2" xfId="20588"/>
    <cellStyle name="常规 2 3 2 11" xfId="59"/>
    <cellStyle name="常规 2 3 2 11 2" xfId="3916"/>
    <cellStyle name="常规 2 3 2 11 2 2" xfId="13616"/>
    <cellStyle name="常规 2 3 2 11 2 2 2" xfId="20584"/>
    <cellStyle name="常规 2 3 2 11 3" xfId="3917"/>
    <cellStyle name="常规 2 3 2 11 3 2" xfId="13613"/>
    <cellStyle name="常规 2 3 2 11 3 2 2" xfId="20583"/>
    <cellStyle name="常规 2 3 2 11 4" xfId="13626"/>
    <cellStyle name="常规 2 3 2 11 4 2" xfId="20585"/>
    <cellStyle name="常规 2 3 2 12" xfId="61"/>
    <cellStyle name="常规 2 3 2 12 2" xfId="3919"/>
    <cellStyle name="常规 2 3 2 12 2 2" xfId="13611"/>
    <cellStyle name="常规 2 3 2 12 2 2 2" xfId="20581"/>
    <cellStyle name="常规 2 3 2 12 3" xfId="3920"/>
    <cellStyle name="常规 2 3 2 12 3 2" xfId="13610"/>
    <cellStyle name="常规 2 3 2 12 3 2 2" xfId="20580"/>
    <cellStyle name="常规 2 3 2 12 4" xfId="13612"/>
    <cellStyle name="常规 2 3 2 12 4 2" xfId="20582"/>
    <cellStyle name="常规 2 3 2 13" xfId="13"/>
    <cellStyle name="常规 2 3 2 13 2" xfId="3922"/>
    <cellStyle name="常规 2 3 2 13 2 2" xfId="13603"/>
    <cellStyle name="常规 2 3 2 13 2 2 2" xfId="20578"/>
    <cellStyle name="常规 2 3 2 13 3" xfId="3923"/>
    <cellStyle name="常规 2 3 2 13 3 2" xfId="13602"/>
    <cellStyle name="常规 2 3 2 13 3 2 2" xfId="20577"/>
    <cellStyle name="常规 2 3 2 13 4" xfId="13609"/>
    <cellStyle name="常规 2 3 2 13 4 2" xfId="20579"/>
    <cellStyle name="常规 2 3 2 14" xfId="687"/>
    <cellStyle name="常规 2 3 2 14 2" xfId="3925"/>
    <cellStyle name="常规 2 3 2 14 2 2" xfId="13598"/>
    <cellStyle name="常规 2 3 2 14 2 2 2" xfId="20575"/>
    <cellStyle name="常规 2 3 2 14 3" xfId="3926"/>
    <cellStyle name="常规 2 3 2 14 3 2" xfId="13596"/>
    <cellStyle name="常规 2 3 2 14 3 2 2" xfId="20574"/>
    <cellStyle name="常规 2 3 2 14 4" xfId="13601"/>
    <cellStyle name="常规 2 3 2 14 4 2" xfId="20576"/>
    <cellStyle name="常规 2 3 2 15" xfId="688"/>
    <cellStyle name="常规 2 3 2 15 2" xfId="3928"/>
    <cellStyle name="常规 2 3 2 15 2 2" xfId="13591"/>
    <cellStyle name="常规 2 3 2 15 2 2 2" xfId="20572"/>
    <cellStyle name="常规 2 3 2 15 3" xfId="3929"/>
    <cellStyle name="常规 2 3 2 15 3 2" xfId="13587"/>
    <cellStyle name="常规 2 3 2 15 3 2 2" xfId="20571"/>
    <cellStyle name="常规 2 3 2 15 4" xfId="13593"/>
    <cellStyle name="常规 2 3 2 15 4 2" xfId="20573"/>
    <cellStyle name="常规 2 3 2 16" xfId="690"/>
    <cellStyle name="常规 2 3 2 16 2" xfId="3931"/>
    <cellStyle name="常规 2 3 2 16 2 2" xfId="13580"/>
    <cellStyle name="常规 2 3 2 16 2 2 2" xfId="20569"/>
    <cellStyle name="常规 2 3 2 16 3" xfId="3932"/>
    <cellStyle name="常规 2 3 2 16 3 2" xfId="13578"/>
    <cellStyle name="常规 2 3 2 16 3 2 2" xfId="20568"/>
    <cellStyle name="常规 2 3 2 16 4" xfId="13586"/>
    <cellStyle name="常规 2 3 2 16 4 2" xfId="20570"/>
    <cellStyle name="常规 2 3 2 17" xfId="370"/>
    <cellStyle name="常规 2 3 2 17 2" xfId="3934"/>
    <cellStyle name="常规 2 3 2 17 2 2" xfId="13576"/>
    <cellStyle name="常规 2 3 2 17 2 2 2" xfId="20566"/>
    <cellStyle name="常规 2 3 2 17 3" xfId="3935"/>
    <cellStyle name="常规 2 3 2 17 3 2" xfId="13575"/>
    <cellStyle name="常规 2 3 2 17 3 2 2" xfId="20565"/>
    <cellStyle name="常规 2 3 2 17 4" xfId="13577"/>
    <cellStyle name="常规 2 3 2 17 4 2" xfId="20567"/>
    <cellStyle name="常规 2 3 2 18" xfId="693"/>
    <cellStyle name="常规 2 3 2 18 2" xfId="3937"/>
    <cellStyle name="常规 2 3 2 18 2 2" xfId="13573"/>
    <cellStyle name="常规 2 3 2 18 2 2 2" xfId="20563"/>
    <cellStyle name="常规 2 3 2 18 3" xfId="3938"/>
    <cellStyle name="常规 2 3 2 18 3 2" xfId="13572"/>
    <cellStyle name="常规 2 3 2 18 3 2 2" xfId="20562"/>
    <cellStyle name="常规 2 3 2 18 4" xfId="13574"/>
    <cellStyle name="常规 2 3 2 18 4 2" xfId="20564"/>
    <cellStyle name="常规 2 3 2 19" xfId="695"/>
    <cellStyle name="常规 2 3 2 19 2" xfId="3940"/>
    <cellStyle name="常规 2 3 2 19 2 2" xfId="13570"/>
    <cellStyle name="常规 2 3 2 19 2 2 2" xfId="20560"/>
    <cellStyle name="常规 2 3 2 19 3" xfId="3941"/>
    <cellStyle name="常规 2 3 2 19 3 2" xfId="13569"/>
    <cellStyle name="常规 2 3 2 19 3 2 2" xfId="20559"/>
    <cellStyle name="常规 2 3 2 19 4" xfId="13571"/>
    <cellStyle name="常规 2 3 2 19 4 2" xfId="20561"/>
    <cellStyle name="常规 2 3 2 2" xfId="448"/>
    <cellStyle name="常规 2 3 2 2 10" xfId="390"/>
    <cellStyle name="常规 2 3 2 2 10 2" xfId="3944"/>
    <cellStyle name="常规 2 3 2 2 10 2 2" xfId="13566"/>
    <cellStyle name="常规 2 3 2 2 10 2 2 2" xfId="20556"/>
    <cellStyle name="常规 2 3 2 2 10 3" xfId="3945"/>
    <cellStyle name="常规 2 3 2 2 10 3 2" xfId="13563"/>
    <cellStyle name="常规 2 3 2 2 10 3 2 2" xfId="20555"/>
    <cellStyle name="常规 2 3 2 2 10 4" xfId="13567"/>
    <cellStyle name="常规 2 3 2 2 10 4 2" xfId="20557"/>
    <cellStyle name="常规 2 3 2 2 11" xfId="697"/>
    <cellStyle name="常规 2 3 2 2 11 2" xfId="3947"/>
    <cellStyle name="常规 2 3 2 2 11 2 2" xfId="13560"/>
    <cellStyle name="常规 2 3 2 2 11 2 2 2" xfId="20553"/>
    <cellStyle name="常规 2 3 2 2 11 3" xfId="3948"/>
    <cellStyle name="常规 2 3 2 2 11 3 2" xfId="13557"/>
    <cellStyle name="常规 2 3 2 2 11 3 2 2" xfId="20552"/>
    <cellStyle name="常规 2 3 2 2 11 4" xfId="13562"/>
    <cellStyle name="常规 2 3 2 2 11 4 2" xfId="20554"/>
    <cellStyle name="常规 2 3 2 2 12" xfId="699"/>
    <cellStyle name="常规 2 3 2 2 12 2" xfId="3950"/>
    <cellStyle name="常规 2 3 2 2 12 2 2" xfId="13555"/>
    <cellStyle name="常规 2 3 2 2 12 2 2 2" xfId="20550"/>
    <cellStyle name="常规 2 3 2 2 12 3" xfId="3951"/>
    <cellStyle name="常规 2 3 2 2 12 3 2" xfId="13554"/>
    <cellStyle name="常规 2 3 2 2 12 3 2 2" xfId="20549"/>
    <cellStyle name="常规 2 3 2 2 12 4" xfId="13556"/>
    <cellStyle name="常规 2 3 2 2 12 4 2" xfId="20551"/>
    <cellStyle name="常规 2 3 2 2 13" xfId="701"/>
    <cellStyle name="常规 2 3 2 2 13 2" xfId="3953"/>
    <cellStyle name="常规 2 3 2 2 13 2 2" xfId="13552"/>
    <cellStyle name="常规 2 3 2 2 13 2 2 2" xfId="20547"/>
    <cellStyle name="常规 2 3 2 2 13 3" xfId="3954"/>
    <cellStyle name="常规 2 3 2 2 13 3 2" xfId="13551"/>
    <cellStyle name="常规 2 3 2 2 13 3 2 2" xfId="20546"/>
    <cellStyle name="常规 2 3 2 2 13 4" xfId="13553"/>
    <cellStyle name="常规 2 3 2 2 13 4 2" xfId="20548"/>
    <cellStyle name="常规 2 3 2 2 14" xfId="703"/>
    <cellStyle name="常规 2 3 2 2 14 2" xfId="3956"/>
    <cellStyle name="常规 2 3 2 2 14 2 2" xfId="13549"/>
    <cellStyle name="常规 2 3 2 2 14 2 2 2" xfId="20544"/>
    <cellStyle name="常规 2 3 2 2 14 3" xfId="3957"/>
    <cellStyle name="常规 2 3 2 2 14 3 2" xfId="13548"/>
    <cellStyle name="常规 2 3 2 2 14 3 2 2" xfId="20543"/>
    <cellStyle name="常规 2 3 2 2 14 4" xfId="13550"/>
    <cellStyle name="常规 2 3 2 2 14 4 2" xfId="20545"/>
    <cellStyle name="常规 2 3 2 2 15" xfId="36"/>
    <cellStyle name="常规 2 3 2 2 15 2" xfId="3959"/>
    <cellStyle name="常规 2 3 2 2 15 2 2" xfId="13546"/>
    <cellStyle name="常规 2 3 2 2 15 2 2 2" xfId="20541"/>
    <cellStyle name="常规 2 3 2 2 15 3" xfId="3960"/>
    <cellStyle name="常规 2 3 2 2 15 3 2" xfId="13545"/>
    <cellStyle name="常规 2 3 2 2 15 3 2 2" xfId="20540"/>
    <cellStyle name="常规 2 3 2 2 15 4" xfId="13547"/>
    <cellStyle name="常规 2 3 2 2 15 4 2" xfId="20542"/>
    <cellStyle name="常规 2 3 2 2 16" xfId="705"/>
    <cellStyle name="常规 2 3 2 2 16 2" xfId="3962"/>
    <cellStyle name="常规 2 3 2 2 16 2 2" xfId="13543"/>
    <cellStyle name="常规 2 3 2 2 16 2 2 2" xfId="20538"/>
    <cellStyle name="常规 2 3 2 2 16 3" xfId="3963"/>
    <cellStyle name="常规 2 3 2 2 16 3 2" xfId="13542"/>
    <cellStyle name="常规 2 3 2 2 16 3 2 2" xfId="20537"/>
    <cellStyle name="常规 2 3 2 2 16 4" xfId="13544"/>
    <cellStyle name="常规 2 3 2 2 16 4 2" xfId="20539"/>
    <cellStyle name="常规 2 3 2 2 17" xfId="3964"/>
    <cellStyle name="常规 2 3 2 2 17 2" xfId="13541"/>
    <cellStyle name="常规 2 3 2 2 17 2 2" xfId="20536"/>
    <cellStyle name="常规 2 3 2 2 18" xfId="3965"/>
    <cellStyle name="常规 2 3 2 2 18 2" xfId="13540"/>
    <cellStyle name="常规 2 3 2 2 18 2 2" xfId="20535"/>
    <cellStyle name="常规 2 3 2 2 19" xfId="13568"/>
    <cellStyle name="常规 2 3 2 2 19 2" xfId="20558"/>
    <cellStyle name="常规 2 3 2 2 2" xfId="576"/>
    <cellStyle name="常规 2 3 2 2 2 2" xfId="3967"/>
    <cellStyle name="常规 2 3 2 2 2 2 2" xfId="13538"/>
    <cellStyle name="常规 2 3 2 2 2 2 2 2" xfId="20533"/>
    <cellStyle name="常规 2 3 2 2 2 3" xfId="3968"/>
    <cellStyle name="常规 2 3 2 2 2 3 2" xfId="13537"/>
    <cellStyle name="常规 2 3 2 2 2 3 2 2" xfId="20532"/>
    <cellStyle name="常规 2 3 2 2 2 4" xfId="13539"/>
    <cellStyle name="常规 2 3 2 2 2 4 2" xfId="20534"/>
    <cellStyle name="常规 2 3 2 2 3" xfId="584"/>
    <cellStyle name="常规 2 3 2 2 3 2" xfId="3970"/>
    <cellStyle name="常规 2 3 2 2 3 2 2" xfId="13535"/>
    <cellStyle name="常规 2 3 2 2 3 2 2 2" xfId="20530"/>
    <cellStyle name="常规 2 3 2 2 3 3" xfId="3971"/>
    <cellStyle name="常规 2 3 2 2 3 3 2" xfId="13534"/>
    <cellStyle name="常规 2 3 2 2 3 3 2 2" xfId="20529"/>
    <cellStyle name="常规 2 3 2 2 3 4" xfId="13536"/>
    <cellStyle name="常规 2 3 2 2 3 4 2" xfId="20531"/>
    <cellStyle name="常规 2 3 2 2 4" xfId="592"/>
    <cellStyle name="常规 2 3 2 2 4 2" xfId="3973"/>
    <cellStyle name="常规 2 3 2 2 4 2 2" xfId="13532"/>
    <cellStyle name="常规 2 3 2 2 4 2 2 2" xfId="20527"/>
    <cellStyle name="常规 2 3 2 2 4 3" xfId="3974"/>
    <cellStyle name="常规 2 3 2 2 4 3 2" xfId="13531"/>
    <cellStyle name="常规 2 3 2 2 4 3 2 2" xfId="20526"/>
    <cellStyle name="常规 2 3 2 2 4 4" xfId="13533"/>
    <cellStyle name="常规 2 3 2 2 4 4 2" xfId="20528"/>
    <cellStyle name="常规 2 3 2 2 5" xfId="87"/>
    <cellStyle name="常规 2 3 2 2 5 2" xfId="3976"/>
    <cellStyle name="常规 2 3 2 2 5 2 2" xfId="13529"/>
    <cellStyle name="常规 2 3 2 2 5 2 2 2" xfId="20524"/>
    <cellStyle name="常规 2 3 2 2 5 3" xfId="3977"/>
    <cellStyle name="常规 2 3 2 2 5 3 2" xfId="13528"/>
    <cellStyle name="常规 2 3 2 2 5 3 2 2" xfId="20523"/>
    <cellStyle name="常规 2 3 2 2 5 4" xfId="13530"/>
    <cellStyle name="常规 2 3 2 2 5 4 2" xfId="20525"/>
    <cellStyle name="常规 2 3 2 2 6" xfId="97"/>
    <cellStyle name="常规 2 3 2 2 6 2" xfId="3979"/>
    <cellStyle name="常规 2 3 2 2 6 2 2" xfId="13526"/>
    <cellStyle name="常规 2 3 2 2 6 2 2 2" xfId="20521"/>
    <cellStyle name="常规 2 3 2 2 6 3" xfId="3980"/>
    <cellStyle name="常规 2 3 2 2 6 3 2" xfId="13525"/>
    <cellStyle name="常规 2 3 2 2 6 3 2 2" xfId="20520"/>
    <cellStyle name="常规 2 3 2 2 6 4" xfId="13527"/>
    <cellStyle name="常规 2 3 2 2 6 4 2" xfId="20522"/>
    <cellStyle name="常规 2 3 2 2 7" xfId="106"/>
    <cellStyle name="常规 2 3 2 2 7 2" xfId="3982"/>
    <cellStyle name="常规 2 3 2 2 7 2 2" xfId="13523"/>
    <cellStyle name="常规 2 3 2 2 7 2 2 2" xfId="20518"/>
    <cellStyle name="常规 2 3 2 2 7 3" xfId="3983"/>
    <cellStyle name="常规 2 3 2 2 7 3 2" xfId="13522"/>
    <cellStyle name="常规 2 3 2 2 7 3 2 2" xfId="20517"/>
    <cellStyle name="常规 2 3 2 2 7 4" xfId="13524"/>
    <cellStyle name="常规 2 3 2 2 7 4 2" xfId="20519"/>
    <cellStyle name="常规 2 3 2 2 8" xfId="76"/>
    <cellStyle name="常规 2 3 2 2 8 2" xfId="3985"/>
    <cellStyle name="常规 2 3 2 2 8 2 2" xfId="13520"/>
    <cellStyle name="常规 2 3 2 2 8 2 2 2" xfId="20515"/>
    <cellStyle name="常规 2 3 2 2 8 3" xfId="3986"/>
    <cellStyle name="常规 2 3 2 2 8 3 2" xfId="13519"/>
    <cellStyle name="常规 2 3 2 2 8 3 2 2" xfId="20514"/>
    <cellStyle name="常规 2 3 2 2 8 4" xfId="13521"/>
    <cellStyle name="常规 2 3 2 2 8 4 2" xfId="20516"/>
    <cellStyle name="常规 2 3 2 2 9" xfId="115"/>
    <cellStyle name="常规 2 3 2 2 9 2" xfId="3988"/>
    <cellStyle name="常规 2 3 2 2 9 2 2" xfId="13517"/>
    <cellStyle name="常规 2 3 2 2 9 2 2 2" xfId="20512"/>
    <cellStyle name="常规 2 3 2 2 9 3" xfId="3989"/>
    <cellStyle name="常规 2 3 2 2 9 3 2" xfId="13516"/>
    <cellStyle name="常规 2 3 2 2 9 3 2 2" xfId="20511"/>
    <cellStyle name="常规 2 3 2 2 9 4" xfId="13518"/>
    <cellStyle name="常规 2 3 2 2 9 4 2" xfId="20513"/>
    <cellStyle name="常规 2 3 2 20" xfId="689"/>
    <cellStyle name="常规 2 3 2 20 2" xfId="3991"/>
    <cellStyle name="常规 2 3 2 20 2 2" xfId="13514"/>
    <cellStyle name="常规 2 3 2 20 2 2 2" xfId="20509"/>
    <cellStyle name="常规 2 3 2 20 3" xfId="3992"/>
    <cellStyle name="常规 2 3 2 20 3 2" xfId="13513"/>
    <cellStyle name="常规 2 3 2 20 3 2 2" xfId="20508"/>
    <cellStyle name="常规 2 3 2 20 4" xfId="13515"/>
    <cellStyle name="常规 2 3 2 20 4 2" xfId="20510"/>
    <cellStyle name="常规 2 3 2 21" xfId="691"/>
    <cellStyle name="常规 2 3 2 21 2" xfId="3994"/>
    <cellStyle name="常规 2 3 2 21 2 2" xfId="13511"/>
    <cellStyle name="常规 2 3 2 21 2 2 2" xfId="20506"/>
    <cellStyle name="常规 2 3 2 21 3" xfId="3995"/>
    <cellStyle name="常规 2 3 2 21 3 2" xfId="13510"/>
    <cellStyle name="常规 2 3 2 21 3 2 2" xfId="20505"/>
    <cellStyle name="常规 2 3 2 21 4" xfId="13512"/>
    <cellStyle name="常规 2 3 2 21 4 2" xfId="20507"/>
    <cellStyle name="常规 2 3 2 22" xfId="371"/>
    <cellStyle name="常规 2 3 2 22 2" xfId="3997"/>
    <cellStyle name="常规 2 3 2 22 2 2" xfId="13508"/>
    <cellStyle name="常规 2 3 2 22 2 2 2" xfId="20503"/>
    <cellStyle name="常规 2 3 2 22 3" xfId="3998"/>
    <cellStyle name="常规 2 3 2 22 3 2" xfId="13507"/>
    <cellStyle name="常规 2 3 2 22 3 2 2" xfId="20502"/>
    <cellStyle name="常规 2 3 2 22 4" xfId="13509"/>
    <cellStyle name="常规 2 3 2 22 4 2" xfId="20504"/>
    <cellStyle name="常规 2 3 2 23" xfId="692"/>
    <cellStyle name="常规 2 3 2 23 2" xfId="4000"/>
    <cellStyle name="常规 2 3 2 23 2 2" xfId="13505"/>
    <cellStyle name="常规 2 3 2 23 2 2 2" xfId="20500"/>
    <cellStyle name="常规 2 3 2 23 3" xfId="4001"/>
    <cellStyle name="常规 2 3 2 23 3 2" xfId="13504"/>
    <cellStyle name="常规 2 3 2 23 3 2 2" xfId="20499"/>
    <cellStyle name="常规 2 3 2 23 4" xfId="13506"/>
    <cellStyle name="常规 2 3 2 23 4 2" xfId="20501"/>
    <cellStyle name="常规 2 3 2 24" xfId="694"/>
    <cellStyle name="常规 2 3 2 24 2" xfId="4003"/>
    <cellStyle name="常规 2 3 2 24 2 2" xfId="13502"/>
    <cellStyle name="常规 2 3 2 24 2 2 2" xfId="20497"/>
    <cellStyle name="常规 2 3 2 24 3" xfId="4004"/>
    <cellStyle name="常规 2 3 2 24 3 2" xfId="13501"/>
    <cellStyle name="常规 2 3 2 24 3 2 2" xfId="20496"/>
    <cellStyle name="常规 2 3 2 24 4" xfId="13503"/>
    <cellStyle name="常规 2 3 2 24 4 2" xfId="20498"/>
    <cellStyle name="常规 2 3 2 25" xfId="708"/>
    <cellStyle name="常规 2 3 2 25 2" xfId="4006"/>
    <cellStyle name="常规 2 3 2 25 2 2" xfId="13499"/>
    <cellStyle name="常规 2 3 2 25 2 2 2" xfId="20494"/>
    <cellStyle name="常规 2 3 2 25 3" xfId="4007"/>
    <cellStyle name="常规 2 3 2 25 3 2" xfId="13498"/>
    <cellStyle name="常规 2 3 2 25 3 2 2" xfId="20493"/>
    <cellStyle name="常规 2 3 2 25 4" xfId="13500"/>
    <cellStyle name="常规 2 3 2 25 4 2" xfId="20495"/>
    <cellStyle name="常规 2 3 2 26" xfId="711"/>
    <cellStyle name="常规 2 3 2 26 2" xfId="4009"/>
    <cellStyle name="常规 2 3 2 26 2 2" xfId="13496"/>
    <cellStyle name="常规 2 3 2 26 2 2 2" xfId="20491"/>
    <cellStyle name="常规 2 3 2 26 3" xfId="4010"/>
    <cellStyle name="常规 2 3 2 26 3 2" xfId="13495"/>
    <cellStyle name="常规 2 3 2 26 3 2 2" xfId="20490"/>
    <cellStyle name="常规 2 3 2 26 4" xfId="13497"/>
    <cellStyle name="常规 2 3 2 26 4 2" xfId="20492"/>
    <cellStyle name="常规 2 3 2 27" xfId="191"/>
    <cellStyle name="常规 2 3 2 27 2" xfId="4012"/>
    <cellStyle name="常规 2 3 2 27 2 2" xfId="13493"/>
    <cellStyle name="常规 2 3 2 27 2 2 2" xfId="20488"/>
    <cellStyle name="常规 2 3 2 27 3" xfId="4013"/>
    <cellStyle name="常规 2 3 2 27 3 2" xfId="13492"/>
    <cellStyle name="常规 2 3 2 27 3 2 2" xfId="20487"/>
    <cellStyle name="常规 2 3 2 27 4" xfId="13494"/>
    <cellStyle name="常规 2 3 2 27 4 2" xfId="20489"/>
    <cellStyle name="常规 2 3 2 28" xfId="714"/>
    <cellStyle name="常规 2 3 2 28 2" xfId="4015"/>
    <cellStyle name="常规 2 3 2 28 2 2" xfId="13490"/>
    <cellStyle name="常规 2 3 2 28 2 2 2" xfId="20485"/>
    <cellStyle name="常规 2 3 2 28 3" xfId="4016"/>
    <cellStyle name="常规 2 3 2 28 3 2" xfId="13489"/>
    <cellStyle name="常规 2 3 2 28 3 2 2" xfId="20484"/>
    <cellStyle name="常规 2 3 2 28 4" xfId="13491"/>
    <cellStyle name="常规 2 3 2 28 4 2" xfId="20486"/>
    <cellStyle name="常规 2 3 2 29" xfId="717"/>
    <cellStyle name="常规 2 3 2 29 2" xfId="4018"/>
    <cellStyle name="常规 2 3 2 29 2 2" xfId="13487"/>
    <cellStyle name="常规 2 3 2 29 2 2 2" xfId="20482"/>
    <cellStyle name="常规 2 3 2 29 3" xfId="4019"/>
    <cellStyle name="常规 2 3 2 29 3 2" xfId="13486"/>
    <cellStyle name="常规 2 3 2 29 3 2 2" xfId="20481"/>
    <cellStyle name="常规 2 3 2 29 4" xfId="13488"/>
    <cellStyle name="常规 2 3 2 29 4 2" xfId="20483"/>
    <cellStyle name="常规 2 3 2 3" xfId="718"/>
    <cellStyle name="常规 2 3 2 3 2" xfId="4021"/>
    <cellStyle name="常规 2 3 2 3 2 2" xfId="13484"/>
    <cellStyle name="常规 2 3 2 3 2 2 2" xfId="20479"/>
    <cellStyle name="常规 2 3 2 3 3" xfId="4022"/>
    <cellStyle name="常规 2 3 2 3 3 2" xfId="13483"/>
    <cellStyle name="常规 2 3 2 3 3 2 2" xfId="20478"/>
    <cellStyle name="常规 2 3 2 3 4" xfId="13485"/>
    <cellStyle name="常规 2 3 2 3 4 2" xfId="20480"/>
    <cellStyle name="常规 2 3 2 30" xfId="707"/>
    <cellStyle name="常规 2 3 2 30 2" xfId="4024"/>
    <cellStyle name="常规 2 3 2 30 2 2" xfId="13481"/>
    <cellStyle name="常规 2 3 2 30 2 2 2" xfId="20476"/>
    <cellStyle name="常规 2 3 2 30 3" xfId="4025"/>
    <cellStyle name="常规 2 3 2 30 3 2" xfId="13480"/>
    <cellStyle name="常规 2 3 2 30 3 2 2" xfId="20475"/>
    <cellStyle name="常规 2 3 2 30 4" xfId="13482"/>
    <cellStyle name="常规 2 3 2 30 4 2" xfId="20477"/>
    <cellStyle name="常规 2 3 2 31" xfId="710"/>
    <cellStyle name="常规 2 3 2 31 2" xfId="4027"/>
    <cellStyle name="常规 2 3 2 31 2 2" xfId="13478"/>
    <cellStyle name="常规 2 3 2 31 2 2 2" xfId="20473"/>
    <cellStyle name="常规 2 3 2 31 3" xfId="4028"/>
    <cellStyle name="常规 2 3 2 31 3 2" xfId="13477"/>
    <cellStyle name="常规 2 3 2 31 3 2 2" xfId="20472"/>
    <cellStyle name="常规 2 3 2 31 4" xfId="13479"/>
    <cellStyle name="常规 2 3 2 31 4 2" xfId="20474"/>
    <cellStyle name="常规 2 3 2 32" xfId="190"/>
    <cellStyle name="常规 2 3 2 32 2" xfId="4030"/>
    <cellStyle name="常规 2 3 2 32 2 2" xfId="13475"/>
    <cellStyle name="常规 2 3 2 32 2 2 2" xfId="20470"/>
    <cellStyle name="常规 2 3 2 32 3" xfId="4031"/>
    <cellStyle name="常规 2 3 2 32 3 2" xfId="13474"/>
    <cellStyle name="常规 2 3 2 32 3 2 2" xfId="20469"/>
    <cellStyle name="常规 2 3 2 32 4" xfId="13476"/>
    <cellStyle name="常规 2 3 2 32 4 2" xfId="20471"/>
    <cellStyle name="常规 2 3 2 33" xfId="713"/>
    <cellStyle name="常规 2 3 2 33 2" xfId="4033"/>
    <cellStyle name="常规 2 3 2 33 2 2" xfId="13472"/>
    <cellStyle name="常规 2 3 2 33 2 2 2" xfId="20467"/>
    <cellStyle name="常规 2 3 2 33 3" xfId="4034"/>
    <cellStyle name="常规 2 3 2 33 3 2" xfId="13471"/>
    <cellStyle name="常规 2 3 2 33 3 2 2" xfId="20466"/>
    <cellStyle name="常规 2 3 2 33 4" xfId="13473"/>
    <cellStyle name="常规 2 3 2 33 4 2" xfId="20468"/>
    <cellStyle name="常规 2 3 2 34" xfId="716"/>
    <cellStyle name="常规 2 3 2 34 2" xfId="4036"/>
    <cellStyle name="常规 2 3 2 34 2 2" xfId="13469"/>
    <cellStyle name="常规 2 3 2 34 2 2 2" xfId="20464"/>
    <cellStyle name="常规 2 3 2 34 3" xfId="4037"/>
    <cellStyle name="常规 2 3 2 34 3 2" xfId="13468"/>
    <cellStyle name="常规 2 3 2 34 3 2 2" xfId="20463"/>
    <cellStyle name="常规 2 3 2 34 4" xfId="13470"/>
    <cellStyle name="常规 2 3 2 34 4 2" xfId="20465"/>
    <cellStyle name="常规 2 3 2 35" xfId="721"/>
    <cellStyle name="常规 2 3 2 35 2" xfId="4039"/>
    <cellStyle name="常规 2 3 2 35 2 2" xfId="13466"/>
    <cellStyle name="常规 2 3 2 35 2 2 2" xfId="20461"/>
    <cellStyle name="常规 2 3 2 35 3" xfId="4040"/>
    <cellStyle name="常规 2 3 2 35 3 2" xfId="13465"/>
    <cellStyle name="常规 2 3 2 35 3 2 2" xfId="20460"/>
    <cellStyle name="常规 2 3 2 35 4" xfId="13467"/>
    <cellStyle name="常规 2 3 2 35 4 2" xfId="20462"/>
    <cellStyle name="常规 2 3 2 36" xfId="724"/>
    <cellStyle name="常规 2 3 2 36 2" xfId="4042"/>
    <cellStyle name="常规 2 3 2 36 2 2" xfId="13463"/>
    <cellStyle name="常规 2 3 2 36 2 2 2" xfId="20458"/>
    <cellStyle name="常规 2 3 2 36 3" xfId="4043"/>
    <cellStyle name="常规 2 3 2 36 3 2" xfId="13462"/>
    <cellStyle name="常规 2 3 2 36 3 2 2" xfId="20457"/>
    <cellStyle name="常规 2 3 2 36 4" xfId="13464"/>
    <cellStyle name="常规 2 3 2 36 4 2" xfId="20459"/>
    <cellStyle name="常规 2 3 2 37" xfId="727"/>
    <cellStyle name="常规 2 3 2 37 2" xfId="4045"/>
    <cellStyle name="常规 2 3 2 37 2 2" xfId="13460"/>
    <cellStyle name="常规 2 3 2 37 2 2 2" xfId="20455"/>
    <cellStyle name="常规 2 3 2 37 3" xfId="4046"/>
    <cellStyle name="常规 2 3 2 37 3 2" xfId="13459"/>
    <cellStyle name="常规 2 3 2 37 3 2 2" xfId="20454"/>
    <cellStyle name="常规 2 3 2 37 4" xfId="13461"/>
    <cellStyle name="常规 2 3 2 37 4 2" xfId="20456"/>
    <cellStyle name="常规 2 3 2 38" xfId="729"/>
    <cellStyle name="常规 2 3 2 38 2" xfId="4048"/>
    <cellStyle name="常规 2 3 2 38 2 2" xfId="13457"/>
    <cellStyle name="常规 2 3 2 38 2 2 2" xfId="20452"/>
    <cellStyle name="常规 2 3 2 38 3" xfId="4049"/>
    <cellStyle name="常规 2 3 2 38 3 2" xfId="13456"/>
    <cellStyle name="常规 2 3 2 38 3 2 2" xfId="20451"/>
    <cellStyle name="常规 2 3 2 38 4" xfId="13458"/>
    <cellStyle name="常规 2 3 2 38 4 2" xfId="20453"/>
    <cellStyle name="常规 2 3 2 39" xfId="731"/>
    <cellStyle name="常规 2 3 2 39 2" xfId="4051"/>
    <cellStyle name="常规 2 3 2 39 2 2" xfId="13454"/>
    <cellStyle name="常规 2 3 2 39 2 2 2" xfId="20449"/>
    <cellStyle name="常规 2 3 2 39 3" xfId="4052"/>
    <cellStyle name="常规 2 3 2 39 3 2" xfId="13453"/>
    <cellStyle name="常规 2 3 2 39 3 2 2" xfId="20448"/>
    <cellStyle name="常规 2 3 2 39 4" xfId="13455"/>
    <cellStyle name="常规 2 3 2 39 4 2" xfId="20450"/>
    <cellStyle name="常规 2 3 2 4" xfId="11"/>
    <cellStyle name="常规 2 3 2 4 2" xfId="4054"/>
    <cellStyle name="常规 2 3 2 4 2 2" xfId="13451"/>
    <cellStyle name="常规 2 3 2 4 2 2 2" xfId="20446"/>
    <cellStyle name="常规 2 3 2 4 3" xfId="4055"/>
    <cellStyle name="常规 2 3 2 4 3 2" xfId="13450"/>
    <cellStyle name="常规 2 3 2 4 3 2 2" xfId="20445"/>
    <cellStyle name="常规 2 3 2 4 4" xfId="13452"/>
    <cellStyle name="常规 2 3 2 4 4 2" xfId="20447"/>
    <cellStyle name="常规 2 3 2 40" xfId="720"/>
    <cellStyle name="常规 2 3 2 40 2" xfId="4057"/>
    <cellStyle name="常规 2 3 2 40 2 2" xfId="13448"/>
    <cellStyle name="常规 2 3 2 40 2 2 2" xfId="20443"/>
    <cellStyle name="常规 2 3 2 40 3" xfId="4058"/>
    <cellStyle name="常规 2 3 2 40 3 2" xfId="13447"/>
    <cellStyle name="常规 2 3 2 40 3 2 2" xfId="20442"/>
    <cellStyle name="常规 2 3 2 40 4" xfId="13449"/>
    <cellStyle name="常规 2 3 2 40 4 2" xfId="20444"/>
    <cellStyle name="常规 2 3 2 41" xfId="723"/>
    <cellStyle name="常规 2 3 2 41 2" xfId="4060"/>
    <cellStyle name="常规 2 3 2 41 2 2" xfId="13445"/>
    <cellStyle name="常规 2 3 2 41 2 2 2" xfId="20440"/>
    <cellStyle name="常规 2 3 2 41 3" xfId="4061"/>
    <cellStyle name="常规 2 3 2 41 3 2" xfId="13444"/>
    <cellStyle name="常规 2 3 2 41 3 2 2" xfId="20439"/>
    <cellStyle name="常规 2 3 2 41 4" xfId="13446"/>
    <cellStyle name="常规 2 3 2 41 4 2" xfId="20441"/>
    <cellStyle name="常规 2 3 2 42" xfId="726"/>
    <cellStyle name="常规 2 3 2 42 2" xfId="4063"/>
    <cellStyle name="常规 2 3 2 42 2 2" xfId="13442"/>
    <cellStyle name="常规 2 3 2 42 2 2 2" xfId="20437"/>
    <cellStyle name="常规 2 3 2 42 3" xfId="4064"/>
    <cellStyle name="常规 2 3 2 42 3 2" xfId="13441"/>
    <cellStyle name="常规 2 3 2 42 3 2 2" xfId="20436"/>
    <cellStyle name="常规 2 3 2 42 4" xfId="13443"/>
    <cellStyle name="常规 2 3 2 42 4 2" xfId="20438"/>
    <cellStyle name="常规 2 3 2 43" xfId="728"/>
    <cellStyle name="常规 2 3 2 43 2" xfId="4066"/>
    <cellStyle name="常规 2 3 2 43 2 2" xfId="13439"/>
    <cellStyle name="常规 2 3 2 43 2 2 2" xfId="20434"/>
    <cellStyle name="常规 2 3 2 43 3" xfId="4067"/>
    <cellStyle name="常规 2 3 2 43 3 2" xfId="13438"/>
    <cellStyle name="常规 2 3 2 43 3 2 2" xfId="20433"/>
    <cellStyle name="常规 2 3 2 43 4" xfId="13440"/>
    <cellStyle name="常规 2 3 2 43 4 2" xfId="20435"/>
    <cellStyle name="常规 2 3 2 44" xfId="730"/>
    <cellStyle name="常规 2 3 2 44 2" xfId="4069"/>
    <cellStyle name="常规 2 3 2 44 2 2" xfId="13436"/>
    <cellStyle name="常规 2 3 2 44 2 2 2" xfId="20431"/>
    <cellStyle name="常规 2 3 2 44 3" xfId="4070"/>
    <cellStyle name="常规 2 3 2 44 3 2" xfId="13435"/>
    <cellStyle name="常规 2 3 2 44 3 2 2" xfId="20430"/>
    <cellStyle name="常规 2 3 2 44 4" xfId="13437"/>
    <cellStyle name="常规 2 3 2 44 4 2" xfId="20432"/>
    <cellStyle name="常规 2 3 2 45" xfId="732"/>
    <cellStyle name="常规 2 3 2 45 2" xfId="4072"/>
    <cellStyle name="常规 2 3 2 45 2 2" xfId="13433"/>
    <cellStyle name="常规 2 3 2 45 2 2 2" xfId="20428"/>
    <cellStyle name="常规 2 3 2 45 3" xfId="4073"/>
    <cellStyle name="常规 2 3 2 45 3 2" xfId="13432"/>
    <cellStyle name="常规 2 3 2 45 3 2 2" xfId="20427"/>
    <cellStyle name="常规 2 3 2 45 4" xfId="13434"/>
    <cellStyle name="常规 2 3 2 45 4 2" xfId="20429"/>
    <cellStyle name="常规 2 3 2 46" xfId="733"/>
    <cellStyle name="常规 2 3 2 46 2" xfId="4075"/>
    <cellStyle name="常规 2 3 2 46 2 2" xfId="13430"/>
    <cellStyle name="常规 2 3 2 46 2 2 2" xfId="20425"/>
    <cellStyle name="常规 2 3 2 46 3" xfId="4076"/>
    <cellStyle name="常规 2 3 2 46 3 2" xfId="13429"/>
    <cellStyle name="常规 2 3 2 46 3 2 2" xfId="20424"/>
    <cellStyle name="常规 2 3 2 46 4" xfId="13431"/>
    <cellStyle name="常规 2 3 2 46 4 2" xfId="20426"/>
    <cellStyle name="常规 2 3 2 47" xfId="4077"/>
    <cellStyle name="常规 2 3 2 47 2" xfId="13428"/>
    <cellStyle name="常规 2 3 2 47 2 2" xfId="20423"/>
    <cellStyle name="常规 2 3 2 48" xfId="4078"/>
    <cellStyle name="常规 2 3 2 48 2" xfId="13427"/>
    <cellStyle name="常规 2 3 2 48 2 2" xfId="20422"/>
    <cellStyle name="常规 2 3 2 49" xfId="13634"/>
    <cellStyle name="常规 2 3 2 49 2" xfId="20589"/>
    <cellStyle name="常规 2 3 2 5" xfId="734"/>
    <cellStyle name="常规 2 3 2 5 2" xfId="4080"/>
    <cellStyle name="常规 2 3 2 5 2 2" xfId="13425"/>
    <cellStyle name="常规 2 3 2 5 2 2 2" xfId="20420"/>
    <cellStyle name="常规 2 3 2 5 3" xfId="4081"/>
    <cellStyle name="常规 2 3 2 5 3 2" xfId="13424"/>
    <cellStyle name="常规 2 3 2 5 3 2 2" xfId="20419"/>
    <cellStyle name="常规 2 3 2 5 4" xfId="13426"/>
    <cellStyle name="常规 2 3 2 5 4 2" xfId="20421"/>
    <cellStyle name="常规 2 3 2 6" xfId="735"/>
    <cellStyle name="常规 2 3 2 6 2" xfId="4083"/>
    <cellStyle name="常规 2 3 2 6 2 2" xfId="13422"/>
    <cellStyle name="常规 2 3 2 6 2 2 2" xfId="20417"/>
    <cellStyle name="常规 2 3 2 6 3" xfId="4084"/>
    <cellStyle name="常规 2 3 2 6 3 2" xfId="13421"/>
    <cellStyle name="常规 2 3 2 6 3 2 2" xfId="20416"/>
    <cellStyle name="常规 2 3 2 6 4" xfId="13423"/>
    <cellStyle name="常规 2 3 2 6 4 2" xfId="20418"/>
    <cellStyle name="常规 2 3 2 7" xfId="736"/>
    <cellStyle name="常规 2 3 2 7 2" xfId="4086"/>
    <cellStyle name="常规 2 3 2 7 2 2" xfId="13419"/>
    <cellStyle name="常规 2 3 2 7 2 2 2" xfId="20414"/>
    <cellStyle name="常规 2 3 2 7 3" xfId="4087"/>
    <cellStyle name="常规 2 3 2 7 3 2" xfId="13418"/>
    <cellStyle name="常规 2 3 2 7 3 2 2" xfId="20413"/>
    <cellStyle name="常规 2 3 2 7 4" xfId="13420"/>
    <cellStyle name="常规 2 3 2 7 4 2" xfId="20415"/>
    <cellStyle name="常规 2 3 2 8" xfId="737"/>
    <cellStyle name="常规 2 3 2 8 2" xfId="4089"/>
    <cellStyle name="常规 2 3 2 8 2 2" xfId="13416"/>
    <cellStyle name="常规 2 3 2 8 2 2 2" xfId="20411"/>
    <cellStyle name="常规 2 3 2 8 3" xfId="4090"/>
    <cellStyle name="常规 2 3 2 8 3 2" xfId="13415"/>
    <cellStyle name="常规 2 3 2 8 3 2 2" xfId="20410"/>
    <cellStyle name="常规 2 3 2 8 4" xfId="13417"/>
    <cellStyle name="常规 2 3 2 8 4 2" xfId="20412"/>
    <cellStyle name="常规 2 3 2 9" xfId="738"/>
    <cellStyle name="常规 2 3 2 9 2" xfId="4092"/>
    <cellStyle name="常规 2 3 2 9 2 2" xfId="13413"/>
    <cellStyle name="常规 2 3 2 9 2 2 2" xfId="20408"/>
    <cellStyle name="常规 2 3 2 9 3" xfId="4093"/>
    <cellStyle name="常规 2 3 2 9 3 2" xfId="13412"/>
    <cellStyle name="常规 2 3 2 9 3 2 2" xfId="20407"/>
    <cellStyle name="常规 2 3 2 9 4" xfId="13414"/>
    <cellStyle name="常规 2 3 2 9 4 2" xfId="20409"/>
    <cellStyle name="常规 2 3 20" xfId="676"/>
    <cellStyle name="常规 2 3 20 2" xfId="4095"/>
    <cellStyle name="常规 2 3 20 2 2" xfId="13410"/>
    <cellStyle name="常规 2 3 20 2 2 2" xfId="20405"/>
    <cellStyle name="常规 2 3 20 3" xfId="4096"/>
    <cellStyle name="常规 2 3 20 3 2" xfId="13409"/>
    <cellStyle name="常规 2 3 20 3 2 2" xfId="20404"/>
    <cellStyle name="常规 2 3 20 4" xfId="13411"/>
    <cellStyle name="常规 2 3 20 4 2" xfId="20406"/>
    <cellStyle name="常规 2 3 21" xfId="678"/>
    <cellStyle name="常规 2 3 21 2" xfId="4098"/>
    <cellStyle name="常规 2 3 21 2 2" xfId="13407"/>
    <cellStyle name="常规 2 3 21 2 2 2" xfId="20402"/>
    <cellStyle name="常规 2 3 21 3" xfId="4099"/>
    <cellStyle name="常规 2 3 21 3 2" xfId="13406"/>
    <cellStyle name="常规 2 3 21 3 2 2" xfId="20401"/>
    <cellStyle name="常规 2 3 21 4" xfId="13408"/>
    <cellStyle name="常规 2 3 21 4 2" xfId="20403"/>
    <cellStyle name="常规 2 3 22" xfId="680"/>
    <cellStyle name="常规 2 3 22 2" xfId="4101"/>
    <cellStyle name="常规 2 3 22 2 2" xfId="13404"/>
    <cellStyle name="常规 2 3 22 2 2 2" xfId="20399"/>
    <cellStyle name="常规 2 3 22 3" xfId="4102"/>
    <cellStyle name="常规 2 3 22 3 2" xfId="13403"/>
    <cellStyle name="常规 2 3 22 3 2 2" xfId="20398"/>
    <cellStyle name="常规 2 3 22 4" xfId="13405"/>
    <cellStyle name="常规 2 3 22 4 2" xfId="20400"/>
    <cellStyle name="常规 2 3 23" xfId="26"/>
    <cellStyle name="常规 2 3 23 2" xfId="4104"/>
    <cellStyle name="常规 2 3 23 2 2" xfId="13401"/>
    <cellStyle name="常规 2 3 23 2 2 2" xfId="20396"/>
    <cellStyle name="常规 2 3 23 3" xfId="4105"/>
    <cellStyle name="常规 2 3 23 3 2" xfId="13400"/>
    <cellStyle name="常规 2 3 23 3 2 2" xfId="20395"/>
    <cellStyle name="常规 2 3 23 4" xfId="13402"/>
    <cellStyle name="常规 2 3 23 4 2" xfId="20397"/>
    <cellStyle name="常规 2 3 24" xfId="682"/>
    <cellStyle name="常规 2 3 24 2" xfId="4107"/>
    <cellStyle name="常规 2 3 24 2 2" xfId="13398"/>
    <cellStyle name="常规 2 3 24 2 2 2" xfId="20393"/>
    <cellStyle name="常规 2 3 24 3" xfId="4108"/>
    <cellStyle name="常规 2 3 24 3 2" xfId="13397"/>
    <cellStyle name="常规 2 3 24 3 2 2" xfId="20392"/>
    <cellStyle name="常规 2 3 24 4" xfId="13399"/>
    <cellStyle name="常规 2 3 24 4 2" xfId="20394"/>
    <cellStyle name="常规 2 3 25" xfId="740"/>
    <cellStyle name="常规 2 3 25 2" xfId="4110"/>
    <cellStyle name="常规 2 3 25 2 2" xfId="13395"/>
    <cellStyle name="常规 2 3 25 2 2 2" xfId="20390"/>
    <cellStyle name="常规 2 3 25 3" xfId="4111"/>
    <cellStyle name="常规 2 3 25 3 2" xfId="13394"/>
    <cellStyle name="常规 2 3 25 3 2 2" xfId="20389"/>
    <cellStyle name="常规 2 3 25 4" xfId="13396"/>
    <cellStyle name="常规 2 3 25 4 2" xfId="20391"/>
    <cellStyle name="常规 2 3 26" xfId="742"/>
    <cellStyle name="常规 2 3 26 2" xfId="4113"/>
    <cellStyle name="常规 2 3 26 2 2" xfId="13392"/>
    <cellStyle name="常规 2 3 26 2 2 2" xfId="20387"/>
    <cellStyle name="常规 2 3 26 3" xfId="4114"/>
    <cellStyle name="常规 2 3 26 3 2" xfId="13391"/>
    <cellStyle name="常规 2 3 26 3 2 2" xfId="20386"/>
    <cellStyle name="常规 2 3 26 4" xfId="13393"/>
    <cellStyle name="常规 2 3 26 4 2" xfId="20388"/>
    <cellStyle name="常规 2 3 27" xfId="744"/>
    <cellStyle name="常规 2 3 27 2" xfId="4116"/>
    <cellStyle name="常规 2 3 27 2 2" xfId="13389"/>
    <cellStyle name="常规 2 3 27 2 2 2" xfId="20384"/>
    <cellStyle name="常规 2 3 27 3" xfId="4117"/>
    <cellStyle name="常规 2 3 27 3 2" xfId="13388"/>
    <cellStyle name="常规 2 3 27 3 2 2" xfId="20383"/>
    <cellStyle name="常规 2 3 27 4" xfId="13390"/>
    <cellStyle name="常规 2 3 27 4 2" xfId="20385"/>
    <cellStyle name="常规 2 3 28" xfId="746"/>
    <cellStyle name="常规 2 3 28 2" xfId="4119"/>
    <cellStyle name="常规 2 3 28 2 2" xfId="13386"/>
    <cellStyle name="常规 2 3 28 2 2 2" xfId="20381"/>
    <cellStyle name="常规 2 3 28 3" xfId="4120"/>
    <cellStyle name="常规 2 3 28 3 2" xfId="13385"/>
    <cellStyle name="常规 2 3 28 3 2 2" xfId="20380"/>
    <cellStyle name="常规 2 3 28 4" xfId="13387"/>
    <cellStyle name="常规 2 3 28 4 2" xfId="20382"/>
    <cellStyle name="常规 2 3 29" xfId="748"/>
    <cellStyle name="常规 2 3 29 2" xfId="4122"/>
    <cellStyle name="常规 2 3 29 2 2" xfId="13383"/>
    <cellStyle name="常规 2 3 29 2 2 2" xfId="20378"/>
    <cellStyle name="常规 2 3 29 3" xfId="4123"/>
    <cellStyle name="常规 2 3 29 3 2" xfId="13382"/>
    <cellStyle name="常规 2 3 29 3 2 2" xfId="20377"/>
    <cellStyle name="常规 2 3 29 4" xfId="13384"/>
    <cellStyle name="常规 2 3 29 4 2" xfId="20379"/>
    <cellStyle name="常规 2 3 3" xfId="751"/>
    <cellStyle name="常规 2 3 3 10" xfId="752"/>
    <cellStyle name="常规 2 3 3 10 2" xfId="4126"/>
    <cellStyle name="常规 2 3 3 10 2 2" xfId="13379"/>
    <cellStyle name="常规 2 3 3 10 2 2 2" xfId="20374"/>
    <cellStyle name="常规 2 3 3 10 3" xfId="4127"/>
    <cellStyle name="常规 2 3 3 10 3 2" xfId="13378"/>
    <cellStyle name="常规 2 3 3 10 3 2 2" xfId="20373"/>
    <cellStyle name="常规 2 3 3 10 4" xfId="13380"/>
    <cellStyle name="常规 2 3 3 10 4 2" xfId="20375"/>
    <cellStyle name="常规 2 3 3 11" xfId="753"/>
    <cellStyle name="常规 2 3 3 11 2" xfId="4129"/>
    <cellStyle name="常规 2 3 3 11 2 2" xfId="13376"/>
    <cellStyle name="常规 2 3 3 11 2 2 2" xfId="20371"/>
    <cellStyle name="常规 2 3 3 11 3" xfId="4130"/>
    <cellStyle name="常规 2 3 3 11 3 2" xfId="13375"/>
    <cellStyle name="常规 2 3 3 11 3 2 2" xfId="20370"/>
    <cellStyle name="常规 2 3 3 11 4" xfId="13377"/>
    <cellStyle name="常规 2 3 3 11 4 2" xfId="20372"/>
    <cellStyle name="常规 2 3 3 12" xfId="754"/>
    <cellStyle name="常规 2 3 3 12 2" xfId="4132"/>
    <cellStyle name="常规 2 3 3 12 2 2" xfId="13373"/>
    <cellStyle name="常规 2 3 3 12 2 2 2" xfId="20368"/>
    <cellStyle name="常规 2 3 3 12 3" xfId="4133"/>
    <cellStyle name="常规 2 3 3 12 3 2" xfId="13372"/>
    <cellStyle name="常规 2 3 3 12 3 2 2" xfId="20367"/>
    <cellStyle name="常规 2 3 3 12 4" xfId="13374"/>
    <cellStyle name="常规 2 3 3 12 4 2" xfId="20369"/>
    <cellStyle name="常规 2 3 3 13" xfId="755"/>
    <cellStyle name="常规 2 3 3 13 2" xfId="4135"/>
    <cellStyle name="常规 2 3 3 13 2 2" xfId="13370"/>
    <cellStyle name="常规 2 3 3 13 2 2 2" xfId="20365"/>
    <cellStyle name="常规 2 3 3 13 3" xfId="4136"/>
    <cellStyle name="常规 2 3 3 13 3 2" xfId="13369"/>
    <cellStyle name="常规 2 3 3 13 3 2 2" xfId="20364"/>
    <cellStyle name="常规 2 3 3 13 4" xfId="13371"/>
    <cellStyle name="常规 2 3 3 13 4 2" xfId="20366"/>
    <cellStyle name="常规 2 3 3 14" xfId="756"/>
    <cellStyle name="常规 2 3 3 14 2" xfId="4138"/>
    <cellStyle name="常规 2 3 3 14 2 2" xfId="13367"/>
    <cellStyle name="常规 2 3 3 14 2 2 2" xfId="20362"/>
    <cellStyle name="常规 2 3 3 14 3" xfId="4139"/>
    <cellStyle name="常规 2 3 3 14 3 2" xfId="13366"/>
    <cellStyle name="常规 2 3 3 14 3 2 2" xfId="20361"/>
    <cellStyle name="常规 2 3 3 14 4" xfId="13368"/>
    <cellStyle name="常规 2 3 3 14 4 2" xfId="20363"/>
    <cellStyle name="常规 2 3 3 15" xfId="758"/>
    <cellStyle name="常规 2 3 3 15 2" xfId="4141"/>
    <cellStyle name="常规 2 3 3 15 2 2" xfId="13364"/>
    <cellStyle name="常规 2 3 3 15 2 2 2" xfId="20359"/>
    <cellStyle name="常规 2 3 3 15 3" xfId="4142"/>
    <cellStyle name="常规 2 3 3 15 3 2" xfId="13363"/>
    <cellStyle name="常规 2 3 3 15 3 2 2" xfId="20358"/>
    <cellStyle name="常规 2 3 3 15 4" xfId="13365"/>
    <cellStyle name="常规 2 3 3 15 4 2" xfId="20360"/>
    <cellStyle name="常规 2 3 3 16" xfId="760"/>
    <cellStyle name="常规 2 3 3 16 2" xfId="4144"/>
    <cellStyle name="常规 2 3 3 16 2 2" xfId="13361"/>
    <cellStyle name="常规 2 3 3 16 2 2 2" xfId="20356"/>
    <cellStyle name="常规 2 3 3 16 3" xfId="4145"/>
    <cellStyle name="常规 2 3 3 16 3 2" xfId="13360"/>
    <cellStyle name="常规 2 3 3 16 3 2 2" xfId="20355"/>
    <cellStyle name="常规 2 3 3 16 4" xfId="13362"/>
    <cellStyle name="常规 2 3 3 16 4 2" xfId="20357"/>
    <cellStyle name="常规 2 3 3 17" xfId="762"/>
    <cellStyle name="常规 2 3 3 17 2" xfId="4147"/>
    <cellStyle name="常规 2 3 3 17 2 2" xfId="13358"/>
    <cellStyle name="常规 2 3 3 17 2 2 2" xfId="20353"/>
    <cellStyle name="常规 2 3 3 17 3" xfId="4148"/>
    <cellStyle name="常规 2 3 3 17 3 2" xfId="13357"/>
    <cellStyle name="常规 2 3 3 17 3 2 2" xfId="20352"/>
    <cellStyle name="常规 2 3 3 17 4" xfId="13359"/>
    <cellStyle name="常规 2 3 3 17 4 2" xfId="20354"/>
    <cellStyle name="常规 2 3 3 18" xfId="764"/>
    <cellStyle name="常规 2 3 3 18 2" xfId="4150"/>
    <cellStyle name="常规 2 3 3 18 2 2" xfId="13355"/>
    <cellStyle name="常规 2 3 3 18 2 2 2" xfId="20350"/>
    <cellStyle name="常规 2 3 3 18 3" xfId="4151"/>
    <cellStyle name="常规 2 3 3 18 3 2" xfId="13354"/>
    <cellStyle name="常规 2 3 3 18 3 2 2" xfId="20349"/>
    <cellStyle name="常规 2 3 3 18 4" xfId="13356"/>
    <cellStyle name="常规 2 3 3 18 4 2" xfId="20351"/>
    <cellStyle name="常规 2 3 3 19" xfId="766"/>
    <cellStyle name="常规 2 3 3 19 2" xfId="4153"/>
    <cellStyle name="常规 2 3 3 19 2 2" xfId="13352"/>
    <cellStyle name="常规 2 3 3 19 2 2 2" xfId="20347"/>
    <cellStyle name="常规 2 3 3 19 3" xfId="4154"/>
    <cellStyle name="常规 2 3 3 19 3 2" xfId="13351"/>
    <cellStyle name="常规 2 3 3 19 3 2 2" xfId="20346"/>
    <cellStyle name="常规 2 3 3 19 4" xfId="13353"/>
    <cellStyle name="常规 2 3 3 19 4 2" xfId="20348"/>
    <cellStyle name="常规 2 3 3 2" xfId="767"/>
    <cellStyle name="常规 2 3 3 2 10" xfId="768"/>
    <cellStyle name="常规 2 3 3 2 10 2" xfId="4157"/>
    <cellStyle name="常规 2 3 3 2 10 2 2" xfId="13348"/>
    <cellStyle name="常规 2 3 3 2 10 2 2 2" xfId="20343"/>
    <cellStyle name="常规 2 3 3 2 10 3" xfId="4158"/>
    <cellStyle name="常规 2 3 3 2 10 3 2" xfId="13347"/>
    <cellStyle name="常规 2 3 3 2 10 3 2 2" xfId="20342"/>
    <cellStyle name="常规 2 3 3 2 10 4" xfId="13349"/>
    <cellStyle name="常规 2 3 3 2 10 4 2" xfId="20344"/>
    <cellStyle name="常规 2 3 3 2 11" xfId="769"/>
    <cellStyle name="常规 2 3 3 2 11 2" xfId="4160"/>
    <cellStyle name="常规 2 3 3 2 11 2 2" xfId="13345"/>
    <cellStyle name="常规 2 3 3 2 11 2 2 2" xfId="20340"/>
    <cellStyle name="常规 2 3 3 2 11 3" xfId="4161"/>
    <cellStyle name="常规 2 3 3 2 11 3 2" xfId="13344"/>
    <cellStyle name="常规 2 3 3 2 11 3 2 2" xfId="20339"/>
    <cellStyle name="常规 2 3 3 2 11 4" xfId="13346"/>
    <cellStyle name="常规 2 3 3 2 11 4 2" xfId="20341"/>
    <cellStyle name="常规 2 3 3 2 12" xfId="770"/>
    <cellStyle name="常规 2 3 3 2 12 2" xfId="4163"/>
    <cellStyle name="常规 2 3 3 2 12 2 2" xfId="13342"/>
    <cellStyle name="常规 2 3 3 2 12 2 2 2" xfId="20337"/>
    <cellStyle name="常规 2 3 3 2 12 3" xfId="4164"/>
    <cellStyle name="常规 2 3 3 2 12 3 2" xfId="13341"/>
    <cellStyle name="常规 2 3 3 2 12 3 2 2" xfId="20336"/>
    <cellStyle name="常规 2 3 3 2 12 4" xfId="13343"/>
    <cellStyle name="常规 2 3 3 2 12 4 2" xfId="20338"/>
    <cellStyle name="常规 2 3 3 2 13" xfId="771"/>
    <cellStyle name="常规 2 3 3 2 13 2" xfId="4166"/>
    <cellStyle name="常规 2 3 3 2 13 2 2" xfId="13339"/>
    <cellStyle name="常规 2 3 3 2 13 2 2 2" xfId="20334"/>
    <cellStyle name="常规 2 3 3 2 13 3" xfId="4167"/>
    <cellStyle name="常规 2 3 3 2 13 3 2" xfId="13338"/>
    <cellStyle name="常规 2 3 3 2 13 3 2 2" xfId="20333"/>
    <cellStyle name="常规 2 3 3 2 13 4" xfId="13340"/>
    <cellStyle name="常规 2 3 3 2 13 4 2" xfId="20335"/>
    <cellStyle name="常规 2 3 3 2 14" xfId="245"/>
    <cellStyle name="常规 2 3 3 2 14 2" xfId="4169"/>
    <cellStyle name="常规 2 3 3 2 14 2 2" xfId="13336"/>
    <cellStyle name="常规 2 3 3 2 14 2 2 2" xfId="20331"/>
    <cellStyle name="常规 2 3 3 2 14 3" xfId="4170"/>
    <cellStyle name="常规 2 3 3 2 14 3 2" xfId="13335"/>
    <cellStyle name="常规 2 3 3 2 14 3 2 2" xfId="20330"/>
    <cellStyle name="常规 2 3 3 2 14 4" xfId="13337"/>
    <cellStyle name="常规 2 3 3 2 14 4 2" xfId="20332"/>
    <cellStyle name="常规 2 3 3 2 15" xfId="772"/>
    <cellStyle name="常规 2 3 3 2 15 2" xfId="4172"/>
    <cellStyle name="常规 2 3 3 2 15 2 2" xfId="13333"/>
    <cellStyle name="常规 2 3 3 2 15 2 2 2" xfId="20328"/>
    <cellStyle name="常规 2 3 3 2 15 3" xfId="4173"/>
    <cellStyle name="常规 2 3 3 2 15 3 2" xfId="13332"/>
    <cellStyle name="常规 2 3 3 2 15 3 2 2" xfId="20327"/>
    <cellStyle name="常规 2 3 3 2 15 4" xfId="13334"/>
    <cellStyle name="常规 2 3 3 2 15 4 2" xfId="20329"/>
    <cellStyle name="常规 2 3 3 2 16" xfId="774"/>
    <cellStyle name="常规 2 3 3 2 16 2" xfId="4175"/>
    <cellStyle name="常规 2 3 3 2 16 2 2" xfId="13330"/>
    <cellStyle name="常规 2 3 3 2 16 2 2 2" xfId="20325"/>
    <cellStyle name="常规 2 3 3 2 16 3" xfId="4176"/>
    <cellStyle name="常规 2 3 3 2 16 3 2" xfId="13329"/>
    <cellStyle name="常规 2 3 3 2 16 3 2 2" xfId="20324"/>
    <cellStyle name="常规 2 3 3 2 16 4" xfId="13331"/>
    <cellStyle name="常规 2 3 3 2 16 4 2" xfId="20326"/>
    <cellStyle name="常规 2 3 3 2 17" xfId="4177"/>
    <cellStyle name="常规 2 3 3 2 17 2" xfId="13328"/>
    <cellStyle name="常规 2 3 3 2 17 2 2" xfId="20323"/>
    <cellStyle name="常规 2 3 3 2 18" xfId="4178"/>
    <cellStyle name="常规 2 3 3 2 18 2" xfId="13327"/>
    <cellStyle name="常规 2 3 3 2 18 2 2" xfId="20322"/>
    <cellStyle name="常规 2 3 3 2 19" xfId="13350"/>
    <cellStyle name="常规 2 3 3 2 19 2" xfId="20345"/>
    <cellStyle name="常规 2 3 3 2 2" xfId="775"/>
    <cellStyle name="常规 2 3 3 2 2 2" xfId="4180"/>
    <cellStyle name="常规 2 3 3 2 2 2 2" xfId="13325"/>
    <cellStyle name="常规 2 3 3 2 2 2 2 2" xfId="20320"/>
    <cellStyle name="常规 2 3 3 2 2 3" xfId="4181"/>
    <cellStyle name="常规 2 3 3 2 2 3 2" xfId="13324"/>
    <cellStyle name="常规 2 3 3 2 2 3 2 2" xfId="20319"/>
    <cellStyle name="常规 2 3 3 2 2 4" xfId="13326"/>
    <cellStyle name="常规 2 3 3 2 2 4 2" xfId="20321"/>
    <cellStyle name="常规 2 3 3 2 3" xfId="776"/>
    <cellStyle name="常规 2 3 3 2 3 2" xfId="4183"/>
    <cellStyle name="常规 2 3 3 2 3 2 2" xfId="13322"/>
    <cellStyle name="常规 2 3 3 2 3 2 2 2" xfId="20317"/>
    <cellStyle name="常规 2 3 3 2 3 3" xfId="4184"/>
    <cellStyle name="常规 2 3 3 2 3 3 2" xfId="13321"/>
    <cellStyle name="常规 2 3 3 2 3 3 2 2" xfId="20316"/>
    <cellStyle name="常规 2 3 3 2 3 4" xfId="13323"/>
    <cellStyle name="常规 2 3 3 2 3 4 2" xfId="20318"/>
    <cellStyle name="常规 2 3 3 2 4" xfId="777"/>
    <cellStyle name="常规 2 3 3 2 4 2" xfId="4186"/>
    <cellStyle name="常规 2 3 3 2 4 2 2" xfId="13319"/>
    <cellStyle name="常规 2 3 3 2 4 2 2 2" xfId="20314"/>
    <cellStyle name="常规 2 3 3 2 4 3" xfId="4187"/>
    <cellStyle name="常规 2 3 3 2 4 3 2" xfId="13318"/>
    <cellStyle name="常规 2 3 3 2 4 3 2 2" xfId="20313"/>
    <cellStyle name="常规 2 3 3 2 4 4" xfId="13320"/>
    <cellStyle name="常规 2 3 3 2 4 4 2" xfId="20315"/>
    <cellStyle name="常规 2 3 3 2 5" xfId="778"/>
    <cellStyle name="常规 2 3 3 2 5 2" xfId="4189"/>
    <cellStyle name="常规 2 3 3 2 5 2 2" xfId="13316"/>
    <cellStyle name="常规 2 3 3 2 5 2 2 2" xfId="20311"/>
    <cellStyle name="常规 2 3 3 2 5 3" xfId="4190"/>
    <cellStyle name="常规 2 3 3 2 5 3 2" xfId="13315"/>
    <cellStyle name="常规 2 3 3 2 5 3 2 2" xfId="20310"/>
    <cellStyle name="常规 2 3 3 2 5 4" xfId="13317"/>
    <cellStyle name="常规 2 3 3 2 5 4 2" xfId="20312"/>
    <cellStyle name="常规 2 3 3 2 6" xfId="779"/>
    <cellStyle name="常规 2 3 3 2 6 2" xfId="4192"/>
    <cellStyle name="常规 2 3 3 2 6 2 2" xfId="13313"/>
    <cellStyle name="常规 2 3 3 2 6 2 2 2" xfId="20308"/>
    <cellStyle name="常规 2 3 3 2 6 3" xfId="4193"/>
    <cellStyle name="常规 2 3 3 2 6 3 2" xfId="13312"/>
    <cellStyle name="常规 2 3 3 2 6 3 2 2" xfId="20307"/>
    <cellStyle name="常规 2 3 3 2 6 4" xfId="13314"/>
    <cellStyle name="常规 2 3 3 2 6 4 2" xfId="20309"/>
    <cellStyle name="常规 2 3 3 2 7" xfId="780"/>
    <cellStyle name="常规 2 3 3 2 7 2" xfId="4195"/>
    <cellStyle name="常规 2 3 3 2 7 2 2" xfId="13310"/>
    <cellStyle name="常规 2 3 3 2 7 2 2 2" xfId="20305"/>
    <cellStyle name="常规 2 3 3 2 7 3" xfId="4196"/>
    <cellStyle name="常规 2 3 3 2 7 3 2" xfId="13309"/>
    <cellStyle name="常规 2 3 3 2 7 3 2 2" xfId="20304"/>
    <cellStyle name="常规 2 3 3 2 7 4" xfId="13311"/>
    <cellStyle name="常规 2 3 3 2 7 4 2" xfId="20306"/>
    <cellStyle name="常规 2 3 3 2 8" xfId="781"/>
    <cellStyle name="常规 2 3 3 2 8 2" xfId="4198"/>
    <cellStyle name="常规 2 3 3 2 8 2 2" xfId="13307"/>
    <cellStyle name="常规 2 3 3 2 8 2 2 2" xfId="20302"/>
    <cellStyle name="常规 2 3 3 2 8 3" xfId="4199"/>
    <cellStyle name="常规 2 3 3 2 8 3 2" xfId="13306"/>
    <cellStyle name="常规 2 3 3 2 8 3 2 2" xfId="20301"/>
    <cellStyle name="常规 2 3 3 2 8 4" xfId="13308"/>
    <cellStyle name="常规 2 3 3 2 8 4 2" xfId="20303"/>
    <cellStyle name="常规 2 3 3 2 9" xfId="782"/>
    <cellStyle name="常规 2 3 3 2 9 2" xfId="4201"/>
    <cellStyle name="常规 2 3 3 2 9 2 2" xfId="13304"/>
    <cellStyle name="常规 2 3 3 2 9 2 2 2" xfId="20299"/>
    <cellStyle name="常规 2 3 3 2 9 3" xfId="4202"/>
    <cellStyle name="常规 2 3 3 2 9 3 2" xfId="13303"/>
    <cellStyle name="常规 2 3 3 2 9 3 2 2" xfId="20298"/>
    <cellStyle name="常规 2 3 3 2 9 4" xfId="13305"/>
    <cellStyle name="常规 2 3 3 2 9 4 2" xfId="20300"/>
    <cellStyle name="常规 2 3 3 20" xfId="757"/>
    <cellStyle name="常规 2 3 3 20 2" xfId="4204"/>
    <cellStyle name="常规 2 3 3 20 2 2" xfId="13301"/>
    <cellStyle name="常规 2 3 3 20 2 2 2" xfId="20296"/>
    <cellStyle name="常规 2 3 3 20 3" xfId="4205"/>
    <cellStyle name="常规 2 3 3 20 3 2" xfId="13300"/>
    <cellStyle name="常规 2 3 3 20 3 2 2" xfId="20295"/>
    <cellStyle name="常规 2 3 3 20 4" xfId="13302"/>
    <cellStyle name="常规 2 3 3 20 4 2" xfId="20297"/>
    <cellStyle name="常规 2 3 3 21" xfId="759"/>
    <cellStyle name="常规 2 3 3 21 2" xfId="4207"/>
    <cellStyle name="常规 2 3 3 21 2 2" xfId="13298"/>
    <cellStyle name="常规 2 3 3 21 2 2 2" xfId="20293"/>
    <cellStyle name="常规 2 3 3 21 3" xfId="4208"/>
    <cellStyle name="常规 2 3 3 21 3 2" xfId="13297"/>
    <cellStyle name="常规 2 3 3 21 3 2 2" xfId="20292"/>
    <cellStyle name="常规 2 3 3 21 4" xfId="13299"/>
    <cellStyle name="常规 2 3 3 21 4 2" xfId="20294"/>
    <cellStyle name="常规 2 3 3 22" xfId="761"/>
    <cellStyle name="常规 2 3 3 22 2" xfId="4210"/>
    <cellStyle name="常规 2 3 3 22 2 2" xfId="13295"/>
    <cellStyle name="常规 2 3 3 22 2 2 2" xfId="20290"/>
    <cellStyle name="常规 2 3 3 22 3" xfId="4211"/>
    <cellStyle name="常规 2 3 3 22 3 2" xfId="13294"/>
    <cellStyle name="常规 2 3 3 22 3 2 2" xfId="20289"/>
    <cellStyle name="常规 2 3 3 22 4" xfId="13296"/>
    <cellStyle name="常规 2 3 3 22 4 2" xfId="20291"/>
    <cellStyle name="常规 2 3 3 23" xfId="763"/>
    <cellStyle name="常规 2 3 3 23 2" xfId="4213"/>
    <cellStyle name="常规 2 3 3 23 2 2" xfId="13292"/>
    <cellStyle name="常规 2 3 3 23 2 2 2" xfId="20287"/>
    <cellStyle name="常规 2 3 3 23 3" xfId="4214"/>
    <cellStyle name="常规 2 3 3 23 3 2" xfId="13291"/>
    <cellStyle name="常规 2 3 3 23 3 2 2" xfId="20286"/>
    <cellStyle name="常规 2 3 3 23 4" xfId="13293"/>
    <cellStyle name="常规 2 3 3 23 4 2" xfId="20288"/>
    <cellStyle name="常规 2 3 3 24" xfId="765"/>
    <cellStyle name="常规 2 3 3 24 2" xfId="4216"/>
    <cellStyle name="常规 2 3 3 24 2 2" xfId="13289"/>
    <cellStyle name="常规 2 3 3 24 2 2 2" xfId="20284"/>
    <cellStyle name="常规 2 3 3 24 3" xfId="4217"/>
    <cellStyle name="常规 2 3 3 24 3 2" xfId="13288"/>
    <cellStyle name="常规 2 3 3 24 3 2 2" xfId="20283"/>
    <cellStyle name="常规 2 3 3 24 4" xfId="13290"/>
    <cellStyle name="常规 2 3 3 24 4 2" xfId="20285"/>
    <cellStyle name="常规 2 3 3 25" xfId="783"/>
    <cellStyle name="常规 2 3 3 25 2" xfId="4219"/>
    <cellStyle name="常规 2 3 3 25 2 2" xfId="13286"/>
    <cellStyle name="常规 2 3 3 25 2 2 2" xfId="20281"/>
    <cellStyle name="常规 2 3 3 25 3" xfId="4220"/>
    <cellStyle name="常规 2 3 3 25 3 2" xfId="13285"/>
    <cellStyle name="常规 2 3 3 25 3 2 2" xfId="20280"/>
    <cellStyle name="常规 2 3 3 25 4" xfId="13287"/>
    <cellStyle name="常规 2 3 3 25 4 2" xfId="20282"/>
    <cellStyle name="常规 2 3 3 26" xfId="784"/>
    <cellStyle name="常规 2 3 3 26 2" xfId="4222"/>
    <cellStyle name="常规 2 3 3 26 2 2" xfId="13283"/>
    <cellStyle name="常规 2 3 3 26 2 2 2" xfId="20278"/>
    <cellStyle name="常规 2 3 3 26 3" xfId="4223"/>
    <cellStyle name="常规 2 3 3 26 3 2" xfId="13282"/>
    <cellStyle name="常规 2 3 3 26 3 2 2" xfId="20277"/>
    <cellStyle name="常规 2 3 3 26 4" xfId="13284"/>
    <cellStyle name="常规 2 3 3 26 4 2" xfId="20279"/>
    <cellStyle name="常规 2 3 3 27" xfId="785"/>
    <cellStyle name="常规 2 3 3 27 2" xfId="4225"/>
    <cellStyle name="常规 2 3 3 27 2 2" xfId="13280"/>
    <cellStyle name="常规 2 3 3 27 2 2 2" xfId="20275"/>
    <cellStyle name="常规 2 3 3 27 3" xfId="4226"/>
    <cellStyle name="常规 2 3 3 27 3 2" xfId="13279"/>
    <cellStyle name="常规 2 3 3 27 3 2 2" xfId="20274"/>
    <cellStyle name="常规 2 3 3 27 4" xfId="13281"/>
    <cellStyle name="常规 2 3 3 27 4 2" xfId="20276"/>
    <cellStyle name="常规 2 3 3 28" xfId="786"/>
    <cellStyle name="常规 2 3 3 28 2" xfId="4228"/>
    <cellStyle name="常规 2 3 3 28 2 2" xfId="13277"/>
    <cellStyle name="常规 2 3 3 28 2 2 2" xfId="20272"/>
    <cellStyle name="常规 2 3 3 28 3" xfId="4229"/>
    <cellStyle name="常规 2 3 3 28 3 2" xfId="13276"/>
    <cellStyle name="常规 2 3 3 28 3 2 2" xfId="20271"/>
    <cellStyle name="常规 2 3 3 28 4" xfId="13278"/>
    <cellStyle name="常规 2 3 3 28 4 2" xfId="20273"/>
    <cellStyle name="常规 2 3 3 29" xfId="787"/>
    <cellStyle name="常规 2 3 3 29 2" xfId="4231"/>
    <cellStyle name="常规 2 3 3 29 2 2" xfId="13274"/>
    <cellStyle name="常规 2 3 3 29 2 2 2" xfId="20269"/>
    <cellStyle name="常规 2 3 3 29 3" xfId="4232"/>
    <cellStyle name="常规 2 3 3 29 3 2" xfId="13273"/>
    <cellStyle name="常规 2 3 3 29 3 2 2" xfId="20268"/>
    <cellStyle name="常规 2 3 3 29 4" xfId="13275"/>
    <cellStyle name="常规 2 3 3 29 4 2" xfId="20270"/>
    <cellStyle name="常规 2 3 3 3" xfId="788"/>
    <cellStyle name="常规 2 3 3 3 2" xfId="4234"/>
    <cellStyle name="常规 2 3 3 3 2 2" xfId="13271"/>
    <cellStyle name="常规 2 3 3 3 2 2 2" xfId="20266"/>
    <cellStyle name="常规 2 3 3 3 3" xfId="4235"/>
    <cellStyle name="常规 2 3 3 3 3 2" xfId="13270"/>
    <cellStyle name="常规 2 3 3 3 3 2 2" xfId="20265"/>
    <cellStyle name="常规 2 3 3 3 4" xfId="13272"/>
    <cellStyle name="常规 2 3 3 3 4 2" xfId="20267"/>
    <cellStyle name="常规 2 3 3 30" xfId="4236"/>
    <cellStyle name="常规 2 3 3 30 2" xfId="13269"/>
    <cellStyle name="常规 2 3 3 30 2 2" xfId="20264"/>
    <cellStyle name="常规 2 3 3 31" xfId="4237"/>
    <cellStyle name="常规 2 3 3 31 2" xfId="13268"/>
    <cellStyle name="常规 2 3 3 31 2 2" xfId="20263"/>
    <cellStyle name="常规 2 3 3 32" xfId="13381"/>
    <cellStyle name="常规 2 3 3 32 2" xfId="20376"/>
    <cellStyle name="常规 2 3 3 4" xfId="789"/>
    <cellStyle name="常规 2 3 3 4 2" xfId="4239"/>
    <cellStyle name="常规 2 3 3 4 2 2" xfId="13266"/>
    <cellStyle name="常规 2 3 3 4 2 2 2" xfId="20261"/>
    <cellStyle name="常规 2 3 3 4 3" xfId="4240"/>
    <cellStyle name="常规 2 3 3 4 3 2" xfId="13265"/>
    <cellStyle name="常规 2 3 3 4 3 2 2" xfId="20260"/>
    <cellStyle name="常规 2 3 3 4 4" xfId="13267"/>
    <cellStyle name="常规 2 3 3 4 4 2" xfId="20262"/>
    <cellStyle name="常规 2 3 3 5" xfId="790"/>
    <cellStyle name="常规 2 3 3 5 2" xfId="4242"/>
    <cellStyle name="常规 2 3 3 5 2 2" xfId="13263"/>
    <cellStyle name="常规 2 3 3 5 2 2 2" xfId="20258"/>
    <cellStyle name="常规 2 3 3 5 3" xfId="4243"/>
    <cellStyle name="常规 2 3 3 5 3 2" xfId="13262"/>
    <cellStyle name="常规 2 3 3 5 3 2 2" xfId="20257"/>
    <cellStyle name="常规 2 3 3 5 4" xfId="13264"/>
    <cellStyle name="常规 2 3 3 5 4 2" xfId="20259"/>
    <cellStyle name="常规 2 3 3 6" xfId="791"/>
    <cellStyle name="常规 2 3 3 6 2" xfId="4245"/>
    <cellStyle name="常规 2 3 3 6 2 2" xfId="13260"/>
    <cellStyle name="常规 2 3 3 6 2 2 2" xfId="20255"/>
    <cellStyle name="常规 2 3 3 6 3" xfId="4246"/>
    <cellStyle name="常规 2 3 3 6 3 2" xfId="13259"/>
    <cellStyle name="常规 2 3 3 6 3 2 2" xfId="20254"/>
    <cellStyle name="常规 2 3 3 6 4" xfId="13261"/>
    <cellStyle name="常规 2 3 3 6 4 2" xfId="20256"/>
    <cellStyle name="常规 2 3 3 7" xfId="792"/>
    <cellStyle name="常规 2 3 3 7 2" xfId="4248"/>
    <cellStyle name="常规 2 3 3 7 2 2" xfId="13257"/>
    <cellStyle name="常规 2 3 3 7 2 2 2" xfId="20252"/>
    <cellStyle name="常规 2 3 3 7 3" xfId="4249"/>
    <cellStyle name="常规 2 3 3 7 3 2" xfId="13256"/>
    <cellStyle name="常规 2 3 3 7 3 2 2" xfId="20251"/>
    <cellStyle name="常规 2 3 3 7 4" xfId="13258"/>
    <cellStyle name="常规 2 3 3 7 4 2" xfId="20253"/>
    <cellStyle name="常规 2 3 3 8" xfId="73"/>
    <cellStyle name="常规 2 3 3 8 2" xfId="4251"/>
    <cellStyle name="常规 2 3 3 8 2 2" xfId="13254"/>
    <cellStyle name="常规 2 3 3 8 2 2 2" xfId="20249"/>
    <cellStyle name="常规 2 3 3 8 3" xfId="4252"/>
    <cellStyle name="常规 2 3 3 8 3 2" xfId="13253"/>
    <cellStyle name="常规 2 3 3 8 3 2 2" xfId="20248"/>
    <cellStyle name="常规 2 3 3 8 4" xfId="13255"/>
    <cellStyle name="常规 2 3 3 8 4 2" xfId="20250"/>
    <cellStyle name="常规 2 3 3 9" xfId="793"/>
    <cellStyle name="常规 2 3 3 9 2" xfId="4254"/>
    <cellStyle name="常规 2 3 3 9 2 2" xfId="13251"/>
    <cellStyle name="常规 2 3 3 9 2 2 2" xfId="20246"/>
    <cellStyle name="常规 2 3 3 9 3" xfId="4255"/>
    <cellStyle name="常规 2 3 3 9 3 2" xfId="13250"/>
    <cellStyle name="常规 2 3 3 9 3 2 2" xfId="20245"/>
    <cellStyle name="常规 2 3 3 9 4" xfId="13252"/>
    <cellStyle name="常规 2 3 3 9 4 2" xfId="20247"/>
    <cellStyle name="常规 2 3 30" xfId="739"/>
    <cellStyle name="常规 2 3 30 2" xfId="4257"/>
    <cellStyle name="常规 2 3 30 2 2" xfId="13248"/>
    <cellStyle name="常规 2 3 30 2 2 2" xfId="20243"/>
    <cellStyle name="常规 2 3 30 3" xfId="4258"/>
    <cellStyle name="常规 2 3 30 3 2" xfId="13247"/>
    <cellStyle name="常规 2 3 30 3 2 2" xfId="20242"/>
    <cellStyle name="常规 2 3 30 4" xfId="13249"/>
    <cellStyle name="常规 2 3 30 4 2" xfId="20244"/>
    <cellStyle name="常规 2 3 31" xfId="741"/>
    <cellStyle name="常规 2 3 31 2" xfId="4260"/>
    <cellStyle name="常规 2 3 31 2 2" xfId="13245"/>
    <cellStyle name="常规 2 3 31 2 2 2" xfId="20240"/>
    <cellStyle name="常规 2 3 31 3" xfId="4261"/>
    <cellStyle name="常规 2 3 31 3 2" xfId="13244"/>
    <cellStyle name="常规 2 3 31 3 2 2" xfId="20239"/>
    <cellStyle name="常规 2 3 31 4" xfId="13246"/>
    <cellStyle name="常规 2 3 31 4 2" xfId="20241"/>
    <cellStyle name="常规 2 3 32" xfId="743"/>
    <cellStyle name="常规 2 3 32 2" xfId="4263"/>
    <cellStyle name="常规 2 3 32 2 2" xfId="13242"/>
    <cellStyle name="常规 2 3 32 2 2 2" xfId="20237"/>
    <cellStyle name="常规 2 3 32 3" xfId="4264"/>
    <cellStyle name="常规 2 3 32 3 2" xfId="13241"/>
    <cellStyle name="常规 2 3 32 3 2 2" xfId="20236"/>
    <cellStyle name="常规 2 3 32 4" xfId="13243"/>
    <cellStyle name="常规 2 3 32 4 2" xfId="20238"/>
    <cellStyle name="常规 2 3 33" xfId="745"/>
    <cellStyle name="常规 2 3 33 2" xfId="4266"/>
    <cellStyle name="常规 2 3 33 2 2" xfId="13239"/>
    <cellStyle name="常规 2 3 33 2 2 2" xfId="20234"/>
    <cellStyle name="常规 2 3 33 3" xfId="4267"/>
    <cellStyle name="常规 2 3 33 3 2" xfId="13238"/>
    <cellStyle name="常规 2 3 33 3 2 2" xfId="20233"/>
    <cellStyle name="常规 2 3 33 4" xfId="13240"/>
    <cellStyle name="常规 2 3 33 4 2" xfId="20235"/>
    <cellStyle name="常规 2 3 34" xfId="747"/>
    <cellStyle name="常规 2 3 34 2" xfId="4269"/>
    <cellStyle name="常规 2 3 34 2 2" xfId="13236"/>
    <cellStyle name="常规 2 3 34 2 2 2" xfId="20231"/>
    <cellStyle name="常规 2 3 34 3" xfId="4270"/>
    <cellStyle name="常规 2 3 34 3 2" xfId="13235"/>
    <cellStyle name="常规 2 3 34 3 2 2" xfId="20230"/>
    <cellStyle name="常规 2 3 34 4" xfId="13237"/>
    <cellStyle name="常规 2 3 34 4 2" xfId="20232"/>
    <cellStyle name="常规 2 3 35" xfId="795"/>
    <cellStyle name="常规 2 3 35 2" xfId="4272"/>
    <cellStyle name="常规 2 3 35 2 2" xfId="13233"/>
    <cellStyle name="常规 2 3 35 2 2 2" xfId="20228"/>
    <cellStyle name="常规 2 3 35 3" xfId="4273"/>
    <cellStyle name="常规 2 3 35 3 2" xfId="13232"/>
    <cellStyle name="常规 2 3 35 3 2 2" xfId="20227"/>
    <cellStyle name="常规 2 3 35 4" xfId="13234"/>
    <cellStyle name="常规 2 3 35 4 2" xfId="20229"/>
    <cellStyle name="常规 2 3 36" xfId="798"/>
    <cellStyle name="常规 2 3 36 2" xfId="4275"/>
    <cellStyle name="常规 2 3 36 2 2" xfId="13230"/>
    <cellStyle name="常规 2 3 36 2 2 2" xfId="20225"/>
    <cellStyle name="常规 2 3 36 3" xfId="4276"/>
    <cellStyle name="常规 2 3 36 3 2" xfId="13229"/>
    <cellStyle name="常规 2 3 36 3 2 2" xfId="20224"/>
    <cellStyle name="常规 2 3 36 4" xfId="13231"/>
    <cellStyle name="常规 2 3 36 4 2" xfId="20226"/>
    <cellStyle name="常规 2 3 37" xfId="801"/>
    <cellStyle name="常规 2 3 37 2" xfId="4278"/>
    <cellStyle name="常规 2 3 37 2 2" xfId="13227"/>
    <cellStyle name="常规 2 3 37 2 2 2" xfId="20222"/>
    <cellStyle name="常规 2 3 37 3" xfId="4279"/>
    <cellStyle name="常规 2 3 37 3 2" xfId="13226"/>
    <cellStyle name="常规 2 3 37 3 2 2" xfId="20221"/>
    <cellStyle name="常规 2 3 37 4" xfId="13228"/>
    <cellStyle name="常规 2 3 37 4 2" xfId="20223"/>
    <cellStyle name="常规 2 3 38" xfId="804"/>
    <cellStyle name="常规 2 3 38 2" xfId="4281"/>
    <cellStyle name="常规 2 3 38 2 2" xfId="13224"/>
    <cellStyle name="常规 2 3 38 2 2 2" xfId="20219"/>
    <cellStyle name="常规 2 3 38 3" xfId="4282"/>
    <cellStyle name="常规 2 3 38 3 2" xfId="13223"/>
    <cellStyle name="常规 2 3 38 3 2 2" xfId="20218"/>
    <cellStyle name="常规 2 3 38 4" xfId="13225"/>
    <cellStyle name="常规 2 3 38 4 2" xfId="20220"/>
    <cellStyle name="常规 2 3 39" xfId="807"/>
    <cellStyle name="常规 2 3 39 2" xfId="4284"/>
    <cellStyle name="常规 2 3 39 2 2" xfId="13221"/>
    <cellStyle name="常规 2 3 39 2 2 2" xfId="20216"/>
    <cellStyle name="常规 2 3 39 3" xfId="4285"/>
    <cellStyle name="常规 2 3 39 3 2" xfId="13220"/>
    <cellStyle name="常规 2 3 39 3 2 2" xfId="20215"/>
    <cellStyle name="常规 2 3 39 4" xfId="13222"/>
    <cellStyle name="常规 2 3 39 4 2" xfId="20217"/>
    <cellStyle name="常规 2 3 4" xfId="313"/>
    <cellStyle name="常规 2 3 4 10" xfId="808"/>
    <cellStyle name="常规 2 3 4 10 2" xfId="4288"/>
    <cellStyle name="常规 2 3 4 10 2 2" xfId="13217"/>
    <cellStyle name="常规 2 3 4 10 2 2 2" xfId="20212"/>
    <cellStyle name="常规 2 3 4 10 3" xfId="4289"/>
    <cellStyle name="常规 2 3 4 10 3 2" xfId="13216"/>
    <cellStyle name="常规 2 3 4 10 3 2 2" xfId="20211"/>
    <cellStyle name="常规 2 3 4 10 4" xfId="13218"/>
    <cellStyle name="常规 2 3 4 10 4 2" xfId="20213"/>
    <cellStyle name="常规 2 3 4 11" xfId="809"/>
    <cellStyle name="常规 2 3 4 11 2" xfId="4291"/>
    <cellStyle name="常规 2 3 4 11 2 2" xfId="13214"/>
    <cellStyle name="常规 2 3 4 11 2 2 2" xfId="20209"/>
    <cellStyle name="常规 2 3 4 11 3" xfId="4292"/>
    <cellStyle name="常规 2 3 4 11 3 2" xfId="13213"/>
    <cellStyle name="常规 2 3 4 11 3 2 2" xfId="20208"/>
    <cellStyle name="常规 2 3 4 11 4" xfId="13215"/>
    <cellStyle name="常规 2 3 4 11 4 2" xfId="20210"/>
    <cellStyle name="常规 2 3 4 12" xfId="810"/>
    <cellStyle name="常规 2 3 4 12 2" xfId="4294"/>
    <cellStyle name="常规 2 3 4 12 2 2" xfId="13211"/>
    <cellStyle name="常规 2 3 4 12 2 2 2" xfId="20206"/>
    <cellStyle name="常规 2 3 4 12 3" xfId="4295"/>
    <cellStyle name="常规 2 3 4 12 3 2" xfId="13210"/>
    <cellStyle name="常规 2 3 4 12 3 2 2" xfId="20205"/>
    <cellStyle name="常规 2 3 4 12 4" xfId="13212"/>
    <cellStyle name="常规 2 3 4 12 4 2" xfId="20207"/>
    <cellStyle name="常规 2 3 4 13" xfId="811"/>
    <cellStyle name="常规 2 3 4 13 2" xfId="4297"/>
    <cellStyle name="常规 2 3 4 13 2 2" xfId="13208"/>
    <cellStyle name="常规 2 3 4 13 2 2 2" xfId="20203"/>
    <cellStyle name="常规 2 3 4 13 3" xfId="4298"/>
    <cellStyle name="常规 2 3 4 13 3 2" xfId="13207"/>
    <cellStyle name="常规 2 3 4 13 3 2 2" xfId="20202"/>
    <cellStyle name="常规 2 3 4 13 4" xfId="13209"/>
    <cellStyle name="常规 2 3 4 13 4 2" xfId="20204"/>
    <cellStyle name="常规 2 3 4 14" xfId="812"/>
    <cellStyle name="常规 2 3 4 14 2" xfId="4300"/>
    <cellStyle name="常规 2 3 4 14 2 2" xfId="13205"/>
    <cellStyle name="常规 2 3 4 14 2 2 2" xfId="20200"/>
    <cellStyle name="常规 2 3 4 14 3" xfId="4301"/>
    <cellStyle name="常规 2 3 4 14 3 2" xfId="13204"/>
    <cellStyle name="常规 2 3 4 14 3 2 2" xfId="20199"/>
    <cellStyle name="常规 2 3 4 14 4" xfId="13206"/>
    <cellStyle name="常规 2 3 4 14 4 2" xfId="20201"/>
    <cellStyle name="常规 2 3 4 15" xfId="814"/>
    <cellStyle name="常规 2 3 4 15 2" xfId="4303"/>
    <cellStyle name="常规 2 3 4 15 2 2" xfId="13202"/>
    <cellStyle name="常规 2 3 4 15 2 2 2" xfId="20197"/>
    <cellStyle name="常规 2 3 4 15 3" xfId="4304"/>
    <cellStyle name="常规 2 3 4 15 3 2" xfId="13201"/>
    <cellStyle name="常规 2 3 4 15 3 2 2" xfId="20196"/>
    <cellStyle name="常规 2 3 4 15 4" xfId="13203"/>
    <cellStyle name="常规 2 3 4 15 4 2" xfId="20198"/>
    <cellStyle name="常规 2 3 4 16" xfId="816"/>
    <cellStyle name="常规 2 3 4 16 2" xfId="4306"/>
    <cellStyle name="常规 2 3 4 16 2 2" xfId="13199"/>
    <cellStyle name="常规 2 3 4 16 2 2 2" xfId="20194"/>
    <cellStyle name="常规 2 3 4 16 3" xfId="4307"/>
    <cellStyle name="常规 2 3 4 16 3 2" xfId="13198"/>
    <cellStyle name="常规 2 3 4 16 3 2 2" xfId="20193"/>
    <cellStyle name="常规 2 3 4 16 4" xfId="13200"/>
    <cellStyle name="常规 2 3 4 16 4 2" xfId="20195"/>
    <cellStyle name="常规 2 3 4 17" xfId="818"/>
    <cellStyle name="常规 2 3 4 17 2" xfId="4309"/>
    <cellStyle name="常规 2 3 4 17 2 2" xfId="13196"/>
    <cellStyle name="常规 2 3 4 17 2 2 2" xfId="20191"/>
    <cellStyle name="常规 2 3 4 17 3" xfId="4310"/>
    <cellStyle name="常规 2 3 4 17 3 2" xfId="13195"/>
    <cellStyle name="常规 2 3 4 17 3 2 2" xfId="20190"/>
    <cellStyle name="常规 2 3 4 17 4" xfId="13197"/>
    <cellStyle name="常规 2 3 4 17 4 2" xfId="20192"/>
    <cellStyle name="常规 2 3 4 18" xfId="820"/>
    <cellStyle name="常规 2 3 4 18 2" xfId="4312"/>
    <cellStyle name="常规 2 3 4 18 2 2" xfId="13193"/>
    <cellStyle name="常规 2 3 4 18 2 2 2" xfId="20188"/>
    <cellStyle name="常规 2 3 4 18 3" xfId="4313"/>
    <cellStyle name="常规 2 3 4 18 3 2" xfId="13192"/>
    <cellStyle name="常规 2 3 4 18 3 2 2" xfId="20187"/>
    <cellStyle name="常规 2 3 4 18 4" xfId="13194"/>
    <cellStyle name="常规 2 3 4 18 4 2" xfId="20189"/>
    <cellStyle name="常规 2 3 4 19" xfId="822"/>
    <cellStyle name="常规 2 3 4 19 2" xfId="4315"/>
    <cellStyle name="常规 2 3 4 19 2 2" xfId="13190"/>
    <cellStyle name="常规 2 3 4 19 2 2 2" xfId="20185"/>
    <cellStyle name="常规 2 3 4 19 3" xfId="4316"/>
    <cellStyle name="常规 2 3 4 19 3 2" xfId="13189"/>
    <cellStyle name="常规 2 3 4 19 3 2 2" xfId="20184"/>
    <cellStyle name="常规 2 3 4 19 4" xfId="13191"/>
    <cellStyle name="常规 2 3 4 19 4 2" xfId="20186"/>
    <cellStyle name="常规 2 3 4 2" xfId="823"/>
    <cellStyle name="常规 2 3 4 2 2" xfId="4318"/>
    <cellStyle name="常规 2 3 4 2 2 2" xfId="13187"/>
    <cellStyle name="常规 2 3 4 2 2 2 2" xfId="20182"/>
    <cellStyle name="常规 2 3 4 2 3" xfId="4319"/>
    <cellStyle name="常规 2 3 4 2 3 2" xfId="13186"/>
    <cellStyle name="常规 2 3 4 2 3 2 2" xfId="20181"/>
    <cellStyle name="常规 2 3 4 2 4" xfId="13188"/>
    <cellStyle name="常规 2 3 4 2 4 2" xfId="20183"/>
    <cellStyle name="常规 2 3 4 20" xfId="813"/>
    <cellStyle name="常规 2 3 4 20 2" xfId="4321"/>
    <cellStyle name="常规 2 3 4 20 2 2" xfId="13184"/>
    <cellStyle name="常规 2 3 4 20 2 2 2" xfId="20179"/>
    <cellStyle name="常规 2 3 4 20 3" xfId="4322"/>
    <cellStyle name="常规 2 3 4 20 3 2" xfId="13183"/>
    <cellStyle name="常规 2 3 4 20 3 2 2" xfId="20178"/>
    <cellStyle name="常规 2 3 4 20 4" xfId="13185"/>
    <cellStyle name="常规 2 3 4 20 4 2" xfId="20180"/>
    <cellStyle name="常规 2 3 4 21" xfId="815"/>
    <cellStyle name="常规 2 3 4 21 2" xfId="4324"/>
    <cellStyle name="常规 2 3 4 21 2 2" xfId="13181"/>
    <cellStyle name="常规 2 3 4 21 2 2 2" xfId="20176"/>
    <cellStyle name="常规 2 3 4 21 3" xfId="4325"/>
    <cellStyle name="常规 2 3 4 21 3 2" xfId="13180"/>
    <cellStyle name="常规 2 3 4 21 3 2 2" xfId="20175"/>
    <cellStyle name="常规 2 3 4 21 4" xfId="13182"/>
    <cellStyle name="常规 2 3 4 21 4 2" xfId="20177"/>
    <cellStyle name="常规 2 3 4 22" xfId="817"/>
    <cellStyle name="常规 2 3 4 22 2" xfId="4327"/>
    <cellStyle name="常规 2 3 4 22 2 2" xfId="13178"/>
    <cellStyle name="常规 2 3 4 22 2 2 2" xfId="20173"/>
    <cellStyle name="常规 2 3 4 22 3" xfId="4328"/>
    <cellStyle name="常规 2 3 4 22 3 2" xfId="13177"/>
    <cellStyle name="常规 2 3 4 22 3 2 2" xfId="20172"/>
    <cellStyle name="常规 2 3 4 22 4" xfId="13179"/>
    <cellStyle name="常规 2 3 4 22 4 2" xfId="20174"/>
    <cellStyle name="常规 2 3 4 23" xfId="819"/>
    <cellStyle name="常规 2 3 4 23 2" xfId="4330"/>
    <cellStyle name="常规 2 3 4 23 2 2" xfId="13175"/>
    <cellStyle name="常规 2 3 4 23 2 2 2" xfId="20170"/>
    <cellStyle name="常规 2 3 4 23 3" xfId="4331"/>
    <cellStyle name="常规 2 3 4 23 3 2" xfId="13910"/>
    <cellStyle name="常规 2 3 4 23 3 2 2" xfId="20785"/>
    <cellStyle name="常规 2 3 4 23 4" xfId="13176"/>
    <cellStyle name="常规 2 3 4 23 4 2" xfId="20171"/>
    <cellStyle name="常规 2 3 4 24" xfId="821"/>
    <cellStyle name="常规 2 3 4 24 2" xfId="4333"/>
    <cellStyle name="常规 2 3 4 24 2 2" xfId="13174"/>
    <cellStyle name="常规 2 3 4 24 2 2 2" xfId="20169"/>
    <cellStyle name="常规 2 3 4 24 3" xfId="4334"/>
    <cellStyle name="常规 2 3 4 24 3 2" xfId="13173"/>
    <cellStyle name="常规 2 3 4 24 3 2 2" xfId="20168"/>
    <cellStyle name="常规 2 3 4 24 4" xfId="13918"/>
    <cellStyle name="常规 2 3 4 24 4 2" xfId="20793"/>
    <cellStyle name="常规 2 3 4 25" xfId="824"/>
    <cellStyle name="常规 2 3 4 25 2" xfId="4336"/>
    <cellStyle name="常规 2 3 4 25 2 2" xfId="13898"/>
    <cellStyle name="常规 2 3 4 25 2 2 2" xfId="20773"/>
    <cellStyle name="常规 2 3 4 25 3" xfId="4337"/>
    <cellStyle name="常规 2 3 4 25 3 2" xfId="13171"/>
    <cellStyle name="常规 2 3 4 25 3 2 2" xfId="20166"/>
    <cellStyle name="常规 2 3 4 25 4" xfId="13172"/>
    <cellStyle name="常规 2 3 4 25 4 2" xfId="20167"/>
    <cellStyle name="常规 2 3 4 26" xfId="825"/>
    <cellStyle name="常规 2 3 4 26 2" xfId="4339"/>
    <cellStyle name="常规 2 3 4 26 2 2" xfId="13999"/>
    <cellStyle name="常规 2 3 4 26 2 2 2" xfId="20874"/>
    <cellStyle name="常规 2 3 4 26 3" xfId="4340"/>
    <cellStyle name="常规 2 3 4 26 3 2" xfId="14008"/>
    <cellStyle name="常规 2 3 4 26 3 2 2" xfId="20883"/>
    <cellStyle name="常规 2 3 4 26 4" xfId="13170"/>
    <cellStyle name="常规 2 3 4 26 4 2" xfId="20165"/>
    <cellStyle name="常规 2 3 4 27" xfId="826"/>
    <cellStyle name="常规 2 3 4 27 2" xfId="4342"/>
    <cellStyle name="常规 2 3 4 27 2 2" xfId="13168"/>
    <cellStyle name="常规 2 3 4 27 2 2 2" xfId="20163"/>
    <cellStyle name="常规 2 3 4 27 3" xfId="4343"/>
    <cellStyle name="常规 2 3 4 27 3 2" xfId="13167"/>
    <cellStyle name="常规 2 3 4 27 3 2 2" xfId="20162"/>
    <cellStyle name="常规 2 3 4 27 4" xfId="13169"/>
    <cellStyle name="常规 2 3 4 27 4 2" xfId="20164"/>
    <cellStyle name="常规 2 3 4 28" xfId="827"/>
    <cellStyle name="常规 2 3 4 28 2" xfId="4345"/>
    <cellStyle name="常规 2 3 4 28 2 2" xfId="13917"/>
    <cellStyle name="常规 2 3 4 28 2 2 2" xfId="20792"/>
    <cellStyle name="常规 2 3 4 28 3" xfId="4346"/>
    <cellStyle name="常规 2 3 4 28 3 2" xfId="13946"/>
    <cellStyle name="常规 2 3 4 28 3 2 2" xfId="20821"/>
    <cellStyle name="常规 2 3 4 28 4" xfId="13166"/>
    <cellStyle name="常规 2 3 4 28 4 2" xfId="20161"/>
    <cellStyle name="常规 2 3 4 29" xfId="4347"/>
    <cellStyle name="常规 2 3 4 29 2" xfId="13165"/>
    <cellStyle name="常规 2 3 4 29 2 2" xfId="20160"/>
    <cellStyle name="常规 2 3 4 3" xfId="828"/>
    <cellStyle name="常规 2 3 4 3 2" xfId="4349"/>
    <cellStyle name="常规 2 3 4 3 2 2" xfId="13164"/>
    <cellStyle name="常规 2 3 4 3 2 2 2" xfId="20159"/>
    <cellStyle name="常规 2 3 4 3 3" xfId="4350"/>
    <cellStyle name="常规 2 3 4 3 3 2" xfId="13968"/>
    <cellStyle name="常规 2 3 4 3 3 2 2" xfId="20843"/>
    <cellStyle name="常规 2 3 4 3 4" xfId="13989"/>
    <cellStyle name="常规 2 3 4 3 4 2" xfId="20864"/>
    <cellStyle name="常规 2 3 4 30" xfId="4351"/>
    <cellStyle name="常规 2 3 4 30 2" xfId="13163"/>
    <cellStyle name="常规 2 3 4 30 2 2" xfId="20158"/>
    <cellStyle name="常规 2 3 4 31" xfId="13219"/>
    <cellStyle name="常规 2 3 4 31 2" xfId="20214"/>
    <cellStyle name="常规 2 3 4 4" xfId="829"/>
    <cellStyle name="常规 2 3 4 4 2" xfId="4353"/>
    <cellStyle name="常规 2 3 4 4 2 2" xfId="13162"/>
    <cellStyle name="常规 2 3 4 4 2 2 2" xfId="20157"/>
    <cellStyle name="常规 2 3 4 4 3" xfId="4354"/>
    <cellStyle name="常规 2 3 4 4 3 2" xfId="14033"/>
    <cellStyle name="常规 2 3 4 4 3 2 2" xfId="20908"/>
    <cellStyle name="常规 2 3 4 4 4" xfId="13978"/>
    <cellStyle name="常规 2 3 4 4 4 2" xfId="20853"/>
    <cellStyle name="常规 2 3 4 5" xfId="355"/>
    <cellStyle name="常规 2 3 4 5 2" xfId="4356"/>
    <cellStyle name="常规 2 3 4 5 2 2" xfId="13950"/>
    <cellStyle name="常规 2 3 4 5 2 2 2" xfId="20825"/>
    <cellStyle name="常规 2 3 4 5 3" xfId="4357"/>
    <cellStyle name="常规 2 3 4 5 3 2" xfId="14045"/>
    <cellStyle name="常规 2 3 4 5 3 2 2" xfId="20920"/>
    <cellStyle name="常规 2 3 4 5 4" xfId="14039"/>
    <cellStyle name="常规 2 3 4 5 4 2" xfId="20914"/>
    <cellStyle name="常规 2 3 4 6" xfId="830"/>
    <cellStyle name="常规 2 3 4 6 2" xfId="4359"/>
    <cellStyle name="常规 2 3 4 6 2 2" xfId="13998"/>
    <cellStyle name="常规 2 3 4 6 2 2 2" xfId="20873"/>
    <cellStyle name="常规 2 3 4 6 3" xfId="4360"/>
    <cellStyle name="常规 2 3 4 6 3 2" xfId="13160"/>
    <cellStyle name="常规 2 3 4 6 3 2 2" xfId="20155"/>
    <cellStyle name="常规 2 3 4 6 4" xfId="13161"/>
    <cellStyle name="常规 2 3 4 6 4 2" xfId="20156"/>
    <cellStyle name="常规 2 3 4 7" xfId="831"/>
    <cellStyle name="常规 2 3 4 7 2" xfId="4362"/>
    <cellStyle name="常规 2 3 4 7 2 2" xfId="13158"/>
    <cellStyle name="常规 2 3 4 7 2 2 2" xfId="20153"/>
    <cellStyle name="常规 2 3 4 7 3" xfId="4363"/>
    <cellStyle name="常规 2 3 4 7 3 2" xfId="13157"/>
    <cellStyle name="常规 2 3 4 7 3 2 2" xfId="20152"/>
    <cellStyle name="常规 2 3 4 7 4" xfId="13159"/>
    <cellStyle name="常规 2 3 4 7 4 2" xfId="20154"/>
    <cellStyle name="常规 2 3 4 8" xfId="289"/>
    <cellStyle name="常规 2 3 4 8 2" xfId="4365"/>
    <cellStyle name="常规 2 3 4 8 2 2" xfId="13155"/>
    <cellStyle name="常规 2 3 4 8 2 2 2" xfId="20150"/>
    <cellStyle name="常规 2 3 4 8 3" xfId="4366"/>
    <cellStyle name="常规 2 3 4 8 3 2" xfId="13154"/>
    <cellStyle name="常规 2 3 4 8 3 2 2" xfId="20149"/>
    <cellStyle name="常规 2 3 4 8 4" xfId="13156"/>
    <cellStyle name="常规 2 3 4 8 4 2" xfId="20151"/>
    <cellStyle name="常规 2 3 4 9" xfId="832"/>
    <cellStyle name="常规 2 3 4 9 2" xfId="4368"/>
    <cellStyle name="常规 2 3 4 9 2 2" xfId="13152"/>
    <cellStyle name="常规 2 3 4 9 2 2 2" xfId="20147"/>
    <cellStyle name="常规 2 3 4 9 3" xfId="4369"/>
    <cellStyle name="常规 2 3 4 9 3 2" xfId="13151"/>
    <cellStyle name="常规 2 3 4 9 3 2 2" xfId="20146"/>
    <cellStyle name="常规 2 3 4 9 4" xfId="13153"/>
    <cellStyle name="常规 2 3 4 9 4 2" xfId="20148"/>
    <cellStyle name="常规 2 3 40" xfId="794"/>
    <cellStyle name="常规 2 3 40 2" xfId="4371"/>
    <cellStyle name="常规 2 3 40 2 2" xfId="13149"/>
    <cellStyle name="常规 2 3 40 2 2 2" xfId="20144"/>
    <cellStyle name="常规 2 3 40 3" xfId="4372"/>
    <cellStyle name="常规 2 3 40 3 2" xfId="13148"/>
    <cellStyle name="常规 2 3 40 3 2 2" xfId="20143"/>
    <cellStyle name="常规 2 3 40 4" xfId="13150"/>
    <cellStyle name="常规 2 3 40 4 2" xfId="20145"/>
    <cellStyle name="常规 2 3 41" xfId="797"/>
    <cellStyle name="常规 2 3 41 2" xfId="4374"/>
    <cellStyle name="常规 2 3 41 2 2" xfId="13146"/>
    <cellStyle name="常规 2 3 41 2 2 2" xfId="20141"/>
    <cellStyle name="常规 2 3 41 3" xfId="4375"/>
    <cellStyle name="常规 2 3 41 3 2" xfId="13145"/>
    <cellStyle name="常规 2 3 41 3 2 2" xfId="20140"/>
    <cellStyle name="常规 2 3 41 4" xfId="13147"/>
    <cellStyle name="常规 2 3 41 4 2" xfId="20142"/>
    <cellStyle name="常规 2 3 42" xfId="800"/>
    <cellStyle name="常规 2 3 42 2" xfId="4377"/>
    <cellStyle name="常规 2 3 42 2 2" xfId="14121"/>
    <cellStyle name="常规 2 3 42 2 2 2" xfId="20994"/>
    <cellStyle name="常规 2 3 42 3" xfId="4378"/>
    <cellStyle name="常规 2 3 42 3 2" xfId="13144"/>
    <cellStyle name="常规 2 3 42 3 2 2" xfId="20139"/>
    <cellStyle name="常规 2 3 42 4" xfId="14110"/>
    <cellStyle name="常规 2 3 42 4 2" xfId="20983"/>
    <cellStyle name="常规 2 3 43" xfId="803"/>
    <cellStyle name="常规 2 3 43 2" xfId="4380"/>
    <cellStyle name="常规 2 3 43 2 2" xfId="13142"/>
    <cellStyle name="常规 2 3 43 2 2 2" xfId="20137"/>
    <cellStyle name="常规 2 3 43 3" xfId="4381"/>
    <cellStyle name="常规 2 3 43 3 2" xfId="14098"/>
    <cellStyle name="常规 2 3 43 3 2 2" xfId="20971"/>
    <cellStyle name="常规 2 3 43 4" xfId="13143"/>
    <cellStyle name="常规 2 3 43 4 2" xfId="20138"/>
    <cellStyle name="常规 2 3 44" xfId="806"/>
    <cellStyle name="常规 2 3 44 2" xfId="4383"/>
    <cellStyle name="常规 2 3 44 2 2" xfId="14086"/>
    <cellStyle name="常规 2 3 44 2 2 2" xfId="20960"/>
    <cellStyle name="常规 2 3 44 3" xfId="4384"/>
    <cellStyle name="常规 2 3 44 3 2" xfId="14032"/>
    <cellStyle name="常规 2 3 44 3 2 2" xfId="20907"/>
    <cellStyle name="常规 2 3 44 4" xfId="13141"/>
    <cellStyle name="常规 2 3 44 4 2" xfId="20136"/>
    <cellStyle name="常规 2 3 45" xfId="835"/>
    <cellStyle name="常规 2 3 45 2" xfId="4386"/>
    <cellStyle name="常规 2 3 45 2 2" xfId="13139"/>
    <cellStyle name="常规 2 3 45 2 2 2" xfId="20134"/>
    <cellStyle name="常规 2 3 45 3" xfId="4387"/>
    <cellStyle name="常规 2 3 45 3 2" xfId="13138"/>
    <cellStyle name="常规 2 3 45 3 2 2" xfId="20133"/>
    <cellStyle name="常规 2 3 45 4" xfId="13140"/>
    <cellStyle name="常规 2 3 45 4 2" xfId="20135"/>
    <cellStyle name="常规 2 3 46" xfId="838"/>
    <cellStyle name="常规 2 3 46 2" xfId="4389"/>
    <cellStyle name="常规 2 3 46 2 2" xfId="13136"/>
    <cellStyle name="常规 2 3 46 2 2 2" xfId="20131"/>
    <cellStyle name="常规 2 3 46 3" xfId="4390"/>
    <cellStyle name="常规 2 3 46 3 2" xfId="13135"/>
    <cellStyle name="常规 2 3 46 3 2 2" xfId="20130"/>
    <cellStyle name="常规 2 3 46 4" xfId="13137"/>
    <cellStyle name="常规 2 3 46 4 2" xfId="20132"/>
    <cellStyle name="常规 2 3 47" xfId="841"/>
    <cellStyle name="常规 2 3 47 2" xfId="4392"/>
    <cellStyle name="常规 2 3 47 2 2" xfId="13133"/>
    <cellStyle name="常规 2 3 47 2 2 2" xfId="20128"/>
    <cellStyle name="常规 2 3 47 3" xfId="4393"/>
    <cellStyle name="常规 2 3 47 3 2" xfId="13132"/>
    <cellStyle name="常规 2 3 47 3 2 2" xfId="20127"/>
    <cellStyle name="常规 2 3 47 4" xfId="13134"/>
    <cellStyle name="常规 2 3 47 4 2" xfId="20129"/>
    <cellStyle name="常规 2 3 48" xfId="20"/>
    <cellStyle name="常规 2 3 48 2" xfId="4395"/>
    <cellStyle name="常规 2 3 48 2 2" xfId="13130"/>
    <cellStyle name="常规 2 3 48 2 2 2" xfId="20125"/>
    <cellStyle name="常规 2 3 48 3" xfId="4396"/>
    <cellStyle name="常规 2 3 48 3 2" xfId="13129"/>
    <cellStyle name="常规 2 3 48 3 2 2" xfId="20124"/>
    <cellStyle name="常规 2 3 48 4" xfId="13131"/>
    <cellStyle name="常规 2 3 48 4 2" xfId="20126"/>
    <cellStyle name="常规 2 3 49" xfId="843"/>
    <cellStyle name="常规 2 3 49 2" xfId="4398"/>
    <cellStyle name="常规 2 3 49 2 2" xfId="13127"/>
    <cellStyle name="常规 2 3 49 2 2 2" xfId="20122"/>
    <cellStyle name="常规 2 3 49 3" xfId="4399"/>
    <cellStyle name="常规 2 3 49 3 2" xfId="13126"/>
    <cellStyle name="常规 2 3 49 3 2 2" xfId="20121"/>
    <cellStyle name="常规 2 3 49 4" xfId="13128"/>
    <cellStyle name="常规 2 3 49 4 2" xfId="20123"/>
    <cellStyle name="常规 2 3 5" xfId="846"/>
    <cellStyle name="常规 2 3 5 10" xfId="847"/>
    <cellStyle name="常规 2 3 5 10 2" xfId="4402"/>
    <cellStyle name="常规 2 3 5 10 2 2" xfId="13123"/>
    <cellStyle name="常规 2 3 5 10 2 2 2" xfId="20118"/>
    <cellStyle name="常规 2 3 5 10 3" xfId="4403"/>
    <cellStyle name="常规 2 3 5 10 3 2" xfId="13122"/>
    <cellStyle name="常规 2 3 5 10 3 2 2" xfId="20117"/>
    <cellStyle name="常规 2 3 5 10 4" xfId="13124"/>
    <cellStyle name="常规 2 3 5 10 4 2" xfId="20119"/>
    <cellStyle name="常规 2 3 5 11" xfId="4404"/>
    <cellStyle name="常规 2 3 5 11 2" xfId="13121"/>
    <cellStyle name="常规 2 3 5 11 2 2" xfId="20116"/>
    <cellStyle name="常规 2 3 5 12" xfId="4405"/>
    <cellStyle name="常规 2 3 5 12 2" xfId="13120"/>
    <cellStyle name="常规 2 3 5 12 2 2" xfId="20115"/>
    <cellStyle name="常规 2 3 5 13" xfId="13125"/>
    <cellStyle name="常规 2 3 5 13 2" xfId="20120"/>
    <cellStyle name="常规 2 3 5 2" xfId="848"/>
    <cellStyle name="常规 2 3 5 2 2" xfId="4407"/>
    <cellStyle name="常规 2 3 5 2 2 2" xfId="13118"/>
    <cellStyle name="常规 2 3 5 2 2 2 2" xfId="20113"/>
    <cellStyle name="常规 2 3 5 2 3" xfId="4408"/>
    <cellStyle name="常规 2 3 5 2 3 2" xfId="13117"/>
    <cellStyle name="常规 2 3 5 2 3 2 2" xfId="20112"/>
    <cellStyle name="常规 2 3 5 2 4" xfId="13119"/>
    <cellStyle name="常规 2 3 5 2 4 2" xfId="20114"/>
    <cellStyle name="常规 2 3 5 3" xfId="849"/>
    <cellStyle name="常规 2 3 5 3 2" xfId="4410"/>
    <cellStyle name="常规 2 3 5 3 2 2" xfId="13115"/>
    <cellStyle name="常规 2 3 5 3 2 2 2" xfId="20110"/>
    <cellStyle name="常规 2 3 5 3 3" xfId="4411"/>
    <cellStyle name="常规 2 3 5 3 3 2" xfId="13114"/>
    <cellStyle name="常规 2 3 5 3 3 2 2" xfId="20109"/>
    <cellStyle name="常规 2 3 5 3 4" xfId="13116"/>
    <cellStyle name="常规 2 3 5 3 4 2" xfId="20111"/>
    <cellStyle name="常规 2 3 5 4" xfId="850"/>
    <cellStyle name="常规 2 3 5 4 2" xfId="4413"/>
    <cellStyle name="常规 2 3 5 4 2 2" xfId="13112"/>
    <cellStyle name="常规 2 3 5 4 2 2 2" xfId="20107"/>
    <cellStyle name="常规 2 3 5 4 3" xfId="4414"/>
    <cellStyle name="常规 2 3 5 4 3 2" xfId="13111"/>
    <cellStyle name="常规 2 3 5 4 3 2 2" xfId="20106"/>
    <cellStyle name="常规 2 3 5 4 4" xfId="13113"/>
    <cellStyle name="常规 2 3 5 4 4 2" xfId="20108"/>
    <cellStyle name="常规 2 3 5 5" xfId="851"/>
    <cellStyle name="常规 2 3 5 5 2" xfId="4416"/>
    <cellStyle name="常规 2 3 5 5 2 2" xfId="13109"/>
    <cellStyle name="常规 2 3 5 5 2 2 2" xfId="20104"/>
    <cellStyle name="常规 2 3 5 5 3" xfId="4417"/>
    <cellStyle name="常规 2 3 5 5 3 2" xfId="13108"/>
    <cellStyle name="常规 2 3 5 5 3 2 2" xfId="20103"/>
    <cellStyle name="常规 2 3 5 5 4" xfId="13110"/>
    <cellStyle name="常规 2 3 5 5 4 2" xfId="20105"/>
    <cellStyle name="常规 2 3 5 6" xfId="852"/>
    <cellStyle name="常规 2 3 5 6 2" xfId="4419"/>
    <cellStyle name="常规 2 3 5 6 2 2" xfId="13106"/>
    <cellStyle name="常规 2 3 5 6 2 2 2" xfId="20101"/>
    <cellStyle name="常规 2 3 5 6 3" xfId="4420"/>
    <cellStyle name="常规 2 3 5 6 3 2" xfId="13105"/>
    <cellStyle name="常规 2 3 5 6 3 2 2" xfId="20100"/>
    <cellStyle name="常规 2 3 5 6 4" xfId="13107"/>
    <cellStyle name="常规 2 3 5 6 4 2" xfId="20102"/>
    <cellStyle name="常规 2 3 5 7" xfId="256"/>
    <cellStyle name="常规 2 3 5 7 2" xfId="4422"/>
    <cellStyle name="常规 2 3 5 7 2 2" xfId="13103"/>
    <cellStyle name="常规 2 3 5 7 2 2 2" xfId="20098"/>
    <cellStyle name="常规 2 3 5 7 3" xfId="4423"/>
    <cellStyle name="常规 2 3 5 7 3 2" xfId="13102"/>
    <cellStyle name="常规 2 3 5 7 3 2 2" xfId="20097"/>
    <cellStyle name="常规 2 3 5 7 4" xfId="13104"/>
    <cellStyle name="常规 2 3 5 7 4 2" xfId="20099"/>
    <cellStyle name="常规 2 3 5 8" xfId="853"/>
    <cellStyle name="常规 2 3 5 8 2" xfId="4425"/>
    <cellStyle name="常规 2 3 5 8 2 2" xfId="13100"/>
    <cellStyle name="常规 2 3 5 8 2 2 2" xfId="20095"/>
    <cellStyle name="常规 2 3 5 8 3" xfId="4426"/>
    <cellStyle name="常规 2 3 5 8 3 2" xfId="13099"/>
    <cellStyle name="常规 2 3 5 8 3 2 2" xfId="20094"/>
    <cellStyle name="常规 2 3 5 8 4" xfId="13101"/>
    <cellStyle name="常规 2 3 5 8 4 2" xfId="20096"/>
    <cellStyle name="常规 2 3 5 9" xfId="854"/>
    <cellStyle name="常规 2 3 5 9 2" xfId="4428"/>
    <cellStyle name="常规 2 3 5 9 2 2" xfId="13097"/>
    <cellStyle name="常规 2 3 5 9 2 2 2" xfId="20092"/>
    <cellStyle name="常规 2 3 5 9 3" xfId="4429"/>
    <cellStyle name="常规 2 3 5 9 3 2" xfId="13096"/>
    <cellStyle name="常规 2 3 5 9 3 2 2" xfId="20091"/>
    <cellStyle name="常规 2 3 5 9 4" xfId="13098"/>
    <cellStyle name="常规 2 3 5 9 4 2" xfId="20093"/>
    <cellStyle name="常规 2 3 50" xfId="834"/>
    <cellStyle name="常规 2 3 50 2" xfId="4431"/>
    <cellStyle name="常规 2 3 50 2 2" xfId="13094"/>
    <cellStyle name="常规 2 3 50 2 2 2" xfId="20089"/>
    <cellStyle name="常规 2 3 50 3" xfId="4432"/>
    <cellStyle name="常规 2 3 50 3 2" xfId="13093"/>
    <cellStyle name="常规 2 3 50 3 2 2" xfId="20088"/>
    <cellStyle name="常规 2 3 50 4" xfId="13095"/>
    <cellStyle name="常规 2 3 50 4 2" xfId="20090"/>
    <cellStyle name="常规 2 3 51" xfId="837"/>
    <cellStyle name="常规 2 3 51 2" xfId="4434"/>
    <cellStyle name="常规 2 3 51 2 2" xfId="13091"/>
    <cellStyle name="常规 2 3 51 2 2 2" xfId="20086"/>
    <cellStyle name="常规 2 3 51 3" xfId="4435"/>
    <cellStyle name="常规 2 3 51 3 2" xfId="13090"/>
    <cellStyle name="常规 2 3 51 3 2 2" xfId="20085"/>
    <cellStyle name="常规 2 3 51 4" xfId="13092"/>
    <cellStyle name="常规 2 3 51 4 2" xfId="20087"/>
    <cellStyle name="常规 2 3 52" xfId="840"/>
    <cellStyle name="常规 2 3 52 2" xfId="4437"/>
    <cellStyle name="常规 2 3 52 2 2" xfId="13088"/>
    <cellStyle name="常规 2 3 52 2 2 2" xfId="20083"/>
    <cellStyle name="常规 2 3 52 3" xfId="4438"/>
    <cellStyle name="常规 2 3 52 3 2" xfId="13087"/>
    <cellStyle name="常规 2 3 52 3 2 2" xfId="20082"/>
    <cellStyle name="常规 2 3 52 4" xfId="13089"/>
    <cellStyle name="常规 2 3 52 4 2" xfId="20084"/>
    <cellStyle name="常规 2 3 53" xfId="19"/>
    <cellStyle name="常规 2 3 53 2" xfId="4440"/>
    <cellStyle name="常规 2 3 53 2 2" xfId="13085"/>
    <cellStyle name="常规 2 3 53 2 2 2" xfId="20080"/>
    <cellStyle name="常规 2 3 53 3" xfId="4441"/>
    <cellStyle name="常规 2 3 53 3 2" xfId="13084"/>
    <cellStyle name="常规 2 3 53 3 2 2" xfId="20079"/>
    <cellStyle name="常规 2 3 53 4" xfId="13086"/>
    <cellStyle name="常规 2 3 53 4 2" xfId="20081"/>
    <cellStyle name="常规 2 3 54" xfId="842"/>
    <cellStyle name="常规 2 3 54 2" xfId="4443"/>
    <cellStyle name="常规 2 3 54 2 2" xfId="13082"/>
    <cellStyle name="常规 2 3 54 2 2 2" xfId="20077"/>
    <cellStyle name="常规 2 3 54 3" xfId="4444"/>
    <cellStyle name="常规 2 3 54 3 2" xfId="13081"/>
    <cellStyle name="常规 2 3 54 3 2 2" xfId="20076"/>
    <cellStyle name="常规 2 3 54 4" xfId="13083"/>
    <cellStyle name="常规 2 3 54 4 2" xfId="20078"/>
    <cellStyle name="常规 2 3 55" xfId="856"/>
    <cellStyle name="常规 2 3 55 2" xfId="4446"/>
    <cellStyle name="常规 2 3 55 2 2" xfId="13079"/>
    <cellStyle name="常规 2 3 55 2 2 2" xfId="20074"/>
    <cellStyle name="常规 2 3 55 3" xfId="4447"/>
    <cellStyle name="常规 2 3 55 3 2" xfId="13078"/>
    <cellStyle name="常规 2 3 55 3 2 2" xfId="20073"/>
    <cellStyle name="常规 2 3 55 4" xfId="13080"/>
    <cellStyle name="常规 2 3 55 4 2" xfId="20075"/>
    <cellStyle name="常规 2 3 56" xfId="858"/>
    <cellStyle name="常规 2 3 56 2" xfId="4449"/>
    <cellStyle name="常规 2 3 56 2 2" xfId="13076"/>
    <cellStyle name="常规 2 3 56 2 2 2" xfId="20071"/>
    <cellStyle name="常规 2 3 56 3" xfId="4450"/>
    <cellStyle name="常规 2 3 56 3 2" xfId="13075"/>
    <cellStyle name="常规 2 3 56 3 2 2" xfId="20070"/>
    <cellStyle name="常规 2 3 56 4" xfId="13077"/>
    <cellStyle name="常规 2 3 56 4 2" xfId="20072"/>
    <cellStyle name="常规 2 3 57" xfId="860"/>
    <cellStyle name="常规 2 3 57 2" xfId="4452"/>
    <cellStyle name="常规 2 3 57 2 2" xfId="13073"/>
    <cellStyle name="常规 2 3 57 2 2 2" xfId="20068"/>
    <cellStyle name="常规 2 3 57 3" xfId="4453"/>
    <cellStyle name="常规 2 3 57 3 2" xfId="13072"/>
    <cellStyle name="常规 2 3 57 3 2 2" xfId="20067"/>
    <cellStyle name="常规 2 3 57 4" xfId="13074"/>
    <cellStyle name="常规 2 3 57 4 2" xfId="20069"/>
    <cellStyle name="常规 2 3 58" xfId="862"/>
    <cellStyle name="常规 2 3 58 2" xfId="4455"/>
    <cellStyle name="常规 2 3 58 2 2" xfId="13070"/>
    <cellStyle name="常规 2 3 58 2 2 2" xfId="20065"/>
    <cellStyle name="常规 2 3 58 3" xfId="4456"/>
    <cellStyle name="常规 2 3 58 3 2" xfId="13069"/>
    <cellStyle name="常规 2 3 58 3 2 2" xfId="20064"/>
    <cellStyle name="常规 2 3 58 4" xfId="13071"/>
    <cellStyle name="常规 2 3 58 4 2" xfId="20066"/>
    <cellStyle name="常规 2 3 59" xfId="864"/>
    <cellStyle name="常规 2 3 59 2" xfId="4458"/>
    <cellStyle name="常规 2 3 59 2 2" xfId="13067"/>
    <cellStyle name="常规 2 3 59 2 2 2" xfId="20062"/>
    <cellStyle name="常规 2 3 59 3" xfId="4459"/>
    <cellStyle name="常规 2 3 59 3 2" xfId="13066"/>
    <cellStyle name="常规 2 3 59 3 2 2" xfId="20061"/>
    <cellStyle name="常规 2 3 59 4" xfId="13068"/>
    <cellStyle name="常规 2 3 59 4 2" xfId="20063"/>
    <cellStyle name="常规 2 3 6" xfId="867"/>
    <cellStyle name="常规 2 3 6 2" xfId="4461"/>
    <cellStyle name="常规 2 3 6 2 2" xfId="13064"/>
    <cellStyle name="常规 2 3 6 2 2 2" xfId="20059"/>
    <cellStyle name="常规 2 3 6 3" xfId="4462"/>
    <cellStyle name="常规 2 3 6 3 2" xfId="13063"/>
    <cellStyle name="常规 2 3 6 3 2 2" xfId="20058"/>
    <cellStyle name="常规 2 3 6 4" xfId="13065"/>
    <cellStyle name="常规 2 3 6 4 2" xfId="20060"/>
    <cellStyle name="常规 2 3 60" xfId="855"/>
    <cellStyle name="常规 2 3 60 2" xfId="4464"/>
    <cellStyle name="常规 2 3 60 2 2" xfId="13061"/>
    <cellStyle name="常规 2 3 60 2 2 2" xfId="20056"/>
    <cellStyle name="常规 2 3 60 3" xfId="4465"/>
    <cellStyle name="常规 2 3 60 3 2" xfId="13060"/>
    <cellStyle name="常规 2 3 60 3 2 2" xfId="20055"/>
    <cellStyle name="常规 2 3 60 4" xfId="13062"/>
    <cellStyle name="常规 2 3 60 4 2" xfId="20057"/>
    <cellStyle name="常规 2 3 61" xfId="857"/>
    <cellStyle name="常规 2 3 61 2" xfId="4467"/>
    <cellStyle name="常规 2 3 61 2 2" xfId="13058"/>
    <cellStyle name="常规 2 3 61 2 2 2" xfId="20053"/>
    <cellStyle name="常规 2 3 61 3" xfId="4468"/>
    <cellStyle name="常规 2 3 61 3 2" xfId="13057"/>
    <cellStyle name="常规 2 3 61 3 2 2" xfId="20052"/>
    <cellStyle name="常规 2 3 61 4" xfId="13059"/>
    <cellStyle name="常规 2 3 61 4 2" xfId="20054"/>
    <cellStyle name="常规 2 3 62" xfId="859"/>
    <cellStyle name="常规 2 3 62 2" xfId="4470"/>
    <cellStyle name="常规 2 3 62 2 2" xfId="13055"/>
    <cellStyle name="常规 2 3 62 2 2 2" xfId="20050"/>
    <cellStyle name="常规 2 3 62 3" xfId="4471"/>
    <cellStyle name="常规 2 3 62 3 2" xfId="13054"/>
    <cellStyle name="常规 2 3 62 3 2 2" xfId="20049"/>
    <cellStyle name="常规 2 3 62 4" xfId="13056"/>
    <cellStyle name="常规 2 3 62 4 2" xfId="20051"/>
    <cellStyle name="常规 2 3 63" xfId="861"/>
    <cellStyle name="常规 2 3 63 2" xfId="4473"/>
    <cellStyle name="常规 2 3 63 2 2" xfId="13052"/>
    <cellStyle name="常规 2 3 63 2 2 2" xfId="20047"/>
    <cellStyle name="常规 2 3 63 3" xfId="4474"/>
    <cellStyle name="常规 2 3 63 3 2" xfId="13051"/>
    <cellStyle name="常规 2 3 63 3 2 2" xfId="20046"/>
    <cellStyle name="常规 2 3 63 4" xfId="13053"/>
    <cellStyle name="常规 2 3 63 4 2" xfId="20048"/>
    <cellStyle name="常规 2 3 64" xfId="863"/>
    <cellStyle name="常规 2 3 64 2" xfId="4476"/>
    <cellStyle name="常规 2 3 64 2 2" xfId="13049"/>
    <cellStyle name="常规 2 3 64 2 2 2" xfId="20044"/>
    <cellStyle name="常规 2 3 64 3" xfId="4477"/>
    <cellStyle name="常规 2 3 64 3 2" xfId="13048"/>
    <cellStyle name="常规 2 3 64 3 2 2" xfId="20043"/>
    <cellStyle name="常规 2 3 64 4" xfId="13050"/>
    <cellStyle name="常规 2 3 64 4 2" xfId="20045"/>
    <cellStyle name="常规 2 3 65" xfId="4478"/>
    <cellStyle name="常规 2 3 65 2" xfId="13047"/>
    <cellStyle name="常规 2 3 65 2 2" xfId="20042"/>
    <cellStyle name="常规 2 3 66" xfId="4479"/>
    <cellStyle name="常规 2 3 66 2" xfId="13046"/>
    <cellStyle name="常规 2 3 66 2 2" xfId="20041"/>
    <cellStyle name="常规 2 3 67" xfId="4480"/>
    <cellStyle name="常规 2 3 67 2" xfId="13045"/>
    <cellStyle name="常规 2 3 67 2 2" xfId="20040"/>
    <cellStyle name="常规 2 3 68" xfId="13715"/>
    <cellStyle name="常规 2 3 68 2" xfId="20620"/>
    <cellStyle name="常规 2 3 7" xfId="869"/>
    <cellStyle name="常规 2 3 7 2" xfId="4482"/>
    <cellStyle name="常规 2 3 7 2 2" xfId="13043"/>
    <cellStyle name="常规 2 3 7 2 2 2" xfId="20038"/>
    <cellStyle name="常规 2 3 7 3" xfId="4483"/>
    <cellStyle name="常规 2 3 7 3 2" xfId="13042"/>
    <cellStyle name="常规 2 3 7 3 2 2" xfId="20037"/>
    <cellStyle name="常规 2 3 7 4" xfId="13044"/>
    <cellStyle name="常规 2 3 7 4 2" xfId="20039"/>
    <cellStyle name="常规 2 3 8" xfId="872"/>
    <cellStyle name="常规 2 3 8 2" xfId="4485"/>
    <cellStyle name="常规 2 3 8 2 2" xfId="13040"/>
    <cellStyle name="常规 2 3 8 2 2 2" xfId="20035"/>
    <cellStyle name="常规 2 3 8 3" xfId="4486"/>
    <cellStyle name="常规 2 3 8 3 2" xfId="13039"/>
    <cellStyle name="常规 2 3 8 3 2 2" xfId="20034"/>
    <cellStyle name="常规 2 3 8 4" xfId="13041"/>
    <cellStyle name="常规 2 3 8 4 2" xfId="20036"/>
    <cellStyle name="常规 2 3 9" xfId="875"/>
    <cellStyle name="常规 2 3 9 2" xfId="4488"/>
    <cellStyle name="常规 2 3 9 2 2" xfId="13037"/>
    <cellStyle name="常规 2 3 9 2 2 2" xfId="20032"/>
    <cellStyle name="常规 2 3 9 3" xfId="4489"/>
    <cellStyle name="常规 2 3 9 3 2" xfId="13036"/>
    <cellStyle name="常规 2 3 9 3 2 2" xfId="20031"/>
    <cellStyle name="常规 2 3 9 4" xfId="13038"/>
    <cellStyle name="常规 2 3 9 4 2" xfId="20033"/>
    <cellStyle name="常规 2 3_Book1" xfId="453"/>
    <cellStyle name="常规 2 30" xfId="7"/>
    <cellStyle name="常规 2 30 2" xfId="4492"/>
    <cellStyle name="常规 2 30 2 2" xfId="13034"/>
    <cellStyle name="常规 2 30 2 2 2" xfId="20029"/>
    <cellStyle name="常规 2 30 3" xfId="4493"/>
    <cellStyle name="常规 2 30 3 2" xfId="13033"/>
    <cellStyle name="常规 2 30 3 2 2" xfId="20028"/>
    <cellStyle name="常规 2 30 4" xfId="13035"/>
    <cellStyle name="常规 2 30 4 2" xfId="20030"/>
    <cellStyle name="常规 2 31" xfId="156"/>
    <cellStyle name="常规 2 31 2" xfId="4495"/>
    <cellStyle name="常规 2 31 2 2" xfId="13031"/>
    <cellStyle name="常规 2 31 2 2 2" xfId="20026"/>
    <cellStyle name="常规 2 31 3" xfId="4496"/>
    <cellStyle name="常规 2 31 3 2" xfId="13030"/>
    <cellStyle name="常规 2 31 3 2 2" xfId="20025"/>
    <cellStyle name="常规 2 31 4" xfId="13032"/>
    <cellStyle name="常规 2 31 4 2" xfId="20027"/>
    <cellStyle name="常规 2 32" xfId="614"/>
    <cellStyle name="常规 2 32 2" xfId="4498"/>
    <cellStyle name="常规 2 32 2 2" xfId="13028"/>
    <cellStyle name="常规 2 32 2 2 2" xfId="20023"/>
    <cellStyle name="常规 2 32 3" xfId="4499"/>
    <cellStyle name="常规 2 32 3 2" xfId="13027"/>
    <cellStyle name="常规 2 32 3 2 2" xfId="20022"/>
    <cellStyle name="常规 2 32 4" xfId="13029"/>
    <cellStyle name="常规 2 32 4 2" xfId="20024"/>
    <cellStyle name="常规 2 33" xfId="617"/>
    <cellStyle name="常规 2 33 2" xfId="4501"/>
    <cellStyle name="常规 2 33 2 2" xfId="13025"/>
    <cellStyle name="常规 2 33 2 2 2" xfId="20020"/>
    <cellStyle name="常规 2 33 3" xfId="4502"/>
    <cellStyle name="常规 2 33 3 2" xfId="13024"/>
    <cellStyle name="常规 2 33 3 2 2" xfId="20019"/>
    <cellStyle name="常规 2 33 4" xfId="13026"/>
    <cellStyle name="常规 2 33 4 2" xfId="20021"/>
    <cellStyle name="常规 2 34" xfId="620"/>
    <cellStyle name="常规 2 34 2" xfId="4504"/>
    <cellStyle name="常规 2 34 2 2" xfId="13022"/>
    <cellStyle name="常规 2 34 2 2 2" xfId="20017"/>
    <cellStyle name="常规 2 34 3" xfId="4505"/>
    <cellStyle name="常规 2 34 3 2" xfId="13021"/>
    <cellStyle name="常规 2 34 3 2 2" xfId="20016"/>
    <cellStyle name="常规 2 34 4" xfId="13023"/>
    <cellStyle name="常规 2 34 4 2" xfId="20018"/>
    <cellStyle name="常规 2 35" xfId="877"/>
    <cellStyle name="常规 2 35 2" xfId="4507"/>
    <cellStyle name="常规 2 35 2 2" xfId="13019"/>
    <cellStyle name="常规 2 35 2 2 2" xfId="20014"/>
    <cellStyle name="常规 2 35 3" xfId="4508"/>
    <cellStyle name="常规 2 35 3 2" xfId="13018"/>
    <cellStyle name="常规 2 35 3 2 2" xfId="20013"/>
    <cellStyle name="常规 2 35 4" xfId="13020"/>
    <cellStyle name="常规 2 35 4 2" xfId="20015"/>
    <cellStyle name="常规 2 36" xfId="879"/>
    <cellStyle name="常规 2 36 2" xfId="4510"/>
    <cellStyle name="常规 2 36 2 2" xfId="13016"/>
    <cellStyle name="常规 2 36 2 2 2" xfId="20011"/>
    <cellStyle name="常规 2 36 3" xfId="4511"/>
    <cellStyle name="常规 2 36 3 2" xfId="13015"/>
    <cellStyle name="常规 2 36 3 2 2" xfId="20010"/>
    <cellStyle name="常规 2 36 4" xfId="13017"/>
    <cellStyle name="常规 2 36 4 2" xfId="20012"/>
    <cellStyle name="常规 2 37" xfId="881"/>
    <cellStyle name="常规 2 37 2" xfId="4513"/>
    <cellStyle name="常规 2 37 2 2" xfId="13013"/>
    <cellStyle name="常规 2 37 2 2 2" xfId="20008"/>
    <cellStyle name="常规 2 37 3" xfId="4514"/>
    <cellStyle name="常规 2 37 3 2" xfId="13012"/>
    <cellStyle name="常规 2 37 3 2 2" xfId="20007"/>
    <cellStyle name="常规 2 37 4" xfId="13014"/>
    <cellStyle name="常规 2 37 4 2" xfId="20009"/>
    <cellStyle name="常规 2 38" xfId="883"/>
    <cellStyle name="常规 2 38 2" xfId="4516"/>
    <cellStyle name="常规 2 38 2 2" xfId="13010"/>
    <cellStyle name="常规 2 38 2 2 2" xfId="20005"/>
    <cellStyle name="常规 2 38 3" xfId="4517"/>
    <cellStyle name="常规 2 38 3 2" xfId="13009"/>
    <cellStyle name="常规 2 38 3 2 2" xfId="20004"/>
    <cellStyle name="常规 2 38 4" xfId="13011"/>
    <cellStyle name="常规 2 38 4 2" xfId="20006"/>
    <cellStyle name="常规 2 39" xfId="885"/>
    <cellStyle name="常规 2 39 2" xfId="4519"/>
    <cellStyle name="常规 2 39 2 2" xfId="13007"/>
    <cellStyle name="常规 2 39 2 2 2" xfId="20002"/>
    <cellStyle name="常规 2 39 3" xfId="4520"/>
    <cellStyle name="常规 2 39 3 2" xfId="13006"/>
    <cellStyle name="常规 2 39 3 2 2" xfId="20001"/>
    <cellStyle name="常规 2 39 4" xfId="13008"/>
    <cellStyle name="常规 2 39 4 2" xfId="20003"/>
    <cellStyle name="常规 2 4" xfId="886"/>
    <cellStyle name="常规 2 4 10" xfId="887"/>
    <cellStyle name="常规 2 4 10 2" xfId="4523"/>
    <cellStyle name="常规 2 4 10 2 2" xfId="13003"/>
    <cellStyle name="常规 2 4 10 2 2 2" xfId="19998"/>
    <cellStyle name="常规 2 4 10 3" xfId="4524"/>
    <cellStyle name="常规 2 4 10 3 2" xfId="13002"/>
    <cellStyle name="常规 2 4 10 3 2 2" xfId="19997"/>
    <cellStyle name="常规 2 4 10 4" xfId="13004"/>
    <cellStyle name="常规 2 4 10 4 2" xfId="19999"/>
    <cellStyle name="常规 2 4 11" xfId="888"/>
    <cellStyle name="常规 2 4 11 2" xfId="4526"/>
    <cellStyle name="常规 2 4 11 2 2" xfId="13000"/>
    <cellStyle name="常规 2 4 11 2 2 2" xfId="19995"/>
    <cellStyle name="常规 2 4 11 3" xfId="4527"/>
    <cellStyle name="常规 2 4 11 3 2" xfId="12999"/>
    <cellStyle name="常规 2 4 11 3 2 2" xfId="19994"/>
    <cellStyle name="常规 2 4 11 4" xfId="13001"/>
    <cellStyle name="常规 2 4 11 4 2" xfId="19996"/>
    <cellStyle name="常规 2 4 12" xfId="890"/>
    <cellStyle name="常规 2 4 12 2" xfId="4528"/>
    <cellStyle name="常规 2 4 12 2 2" xfId="12997"/>
    <cellStyle name="常规 2 4 12 2 2 2" xfId="19992"/>
    <cellStyle name="常规 2 4 12 3" xfId="4529"/>
    <cellStyle name="常规 2 4 12 3 2" xfId="12996"/>
    <cellStyle name="常规 2 4 12 3 2 2" xfId="19991"/>
    <cellStyle name="常规 2 4 12 4" xfId="12998"/>
    <cellStyle name="常规 2 4 12 4 2" xfId="19993"/>
    <cellStyle name="常规 2 4 13" xfId="891"/>
    <cellStyle name="常规 2 4 13 2" xfId="4531"/>
    <cellStyle name="常规 2 4 13 2 2" xfId="12994"/>
    <cellStyle name="常规 2 4 13 2 2 2" xfId="19989"/>
    <cellStyle name="常规 2 4 13 3" xfId="4532"/>
    <cellStyle name="常规 2 4 13 3 2" xfId="12993"/>
    <cellStyle name="常规 2 4 13 3 2 2" xfId="19988"/>
    <cellStyle name="常规 2 4 13 4" xfId="12995"/>
    <cellStyle name="常规 2 4 13 4 2" xfId="19990"/>
    <cellStyle name="常规 2 4 14" xfId="892"/>
    <cellStyle name="常规 2 4 14 2" xfId="4534"/>
    <cellStyle name="常规 2 4 14 2 2" xfId="12991"/>
    <cellStyle name="常规 2 4 14 2 2 2" xfId="19986"/>
    <cellStyle name="常规 2 4 14 3" xfId="4535"/>
    <cellStyle name="常规 2 4 14 3 2" xfId="12990"/>
    <cellStyle name="常规 2 4 14 3 2 2" xfId="19985"/>
    <cellStyle name="常规 2 4 14 4" xfId="12992"/>
    <cellStyle name="常规 2 4 14 4 2" xfId="19987"/>
    <cellStyle name="常规 2 4 15" xfId="894"/>
    <cellStyle name="常规 2 4 15 2" xfId="4537"/>
    <cellStyle name="常规 2 4 15 2 2" xfId="12988"/>
    <cellStyle name="常规 2 4 15 2 2 2" xfId="19983"/>
    <cellStyle name="常规 2 4 15 3" xfId="4538"/>
    <cellStyle name="常规 2 4 15 3 2" xfId="12987"/>
    <cellStyle name="常规 2 4 15 3 2 2" xfId="19982"/>
    <cellStyle name="常规 2 4 15 4" xfId="12989"/>
    <cellStyle name="常规 2 4 15 4 2" xfId="19984"/>
    <cellStyle name="常规 2 4 16" xfId="896"/>
    <cellStyle name="常规 2 4 16 2" xfId="4540"/>
    <cellStyle name="常规 2 4 16 2 2" xfId="12985"/>
    <cellStyle name="常规 2 4 16 2 2 2" xfId="19980"/>
    <cellStyle name="常规 2 4 16 3" xfId="4541"/>
    <cellStyle name="常规 2 4 16 3 2" xfId="12984"/>
    <cellStyle name="常规 2 4 16 3 2 2" xfId="19979"/>
    <cellStyle name="常规 2 4 16 4" xfId="12986"/>
    <cellStyle name="常规 2 4 16 4 2" xfId="19981"/>
    <cellStyle name="常规 2 4 17" xfId="898"/>
    <cellStyle name="常规 2 4 17 2" xfId="4543"/>
    <cellStyle name="常规 2 4 17 2 2" xfId="12982"/>
    <cellStyle name="常规 2 4 17 2 2 2" xfId="19977"/>
    <cellStyle name="常规 2 4 17 3" xfId="4544"/>
    <cellStyle name="常规 2 4 17 3 2" xfId="12981"/>
    <cellStyle name="常规 2 4 17 3 2 2" xfId="19976"/>
    <cellStyle name="常规 2 4 17 4" xfId="12983"/>
    <cellStyle name="常规 2 4 17 4 2" xfId="19978"/>
    <cellStyle name="常规 2 4 18" xfId="900"/>
    <cellStyle name="常规 2 4 18 2" xfId="4546"/>
    <cellStyle name="常规 2 4 18 2 2" xfId="12979"/>
    <cellStyle name="常规 2 4 18 2 2 2" xfId="19974"/>
    <cellStyle name="常规 2 4 18 3" xfId="4547"/>
    <cellStyle name="常规 2 4 18 3 2" xfId="12978"/>
    <cellStyle name="常规 2 4 18 3 2 2" xfId="19973"/>
    <cellStyle name="常规 2 4 18 4" xfId="12980"/>
    <cellStyle name="常规 2 4 18 4 2" xfId="19975"/>
    <cellStyle name="常规 2 4 19" xfId="902"/>
    <cellStyle name="常规 2 4 19 2" xfId="4549"/>
    <cellStyle name="常规 2 4 19 2 2" xfId="12976"/>
    <cellStyle name="常规 2 4 19 2 2 2" xfId="19971"/>
    <cellStyle name="常规 2 4 19 3" xfId="4550"/>
    <cellStyle name="常规 2 4 19 3 2" xfId="12975"/>
    <cellStyle name="常规 2 4 19 3 2 2" xfId="19970"/>
    <cellStyle name="常规 2 4 19 4" xfId="12977"/>
    <cellStyle name="常规 2 4 19 4 2" xfId="19972"/>
    <cellStyle name="常规 2 4 2" xfId="904"/>
    <cellStyle name="常规 2 4 2 10" xfId="905"/>
    <cellStyle name="常规 2 4 2 10 2" xfId="4553"/>
    <cellStyle name="常规 2 4 2 10 2 2" xfId="12972"/>
    <cellStyle name="常规 2 4 2 10 2 2 2" xfId="19967"/>
    <cellStyle name="常规 2 4 2 10 3" xfId="4554"/>
    <cellStyle name="常规 2 4 2 10 3 2" xfId="12971"/>
    <cellStyle name="常规 2 4 2 10 3 2 2" xfId="19966"/>
    <cellStyle name="常规 2 4 2 10 4" xfId="12973"/>
    <cellStyle name="常规 2 4 2 10 4 2" xfId="19968"/>
    <cellStyle name="常规 2 4 2 11" xfId="906"/>
    <cellStyle name="常规 2 4 2 11 2" xfId="4556"/>
    <cellStyle name="常规 2 4 2 11 2 2" xfId="12969"/>
    <cellStyle name="常规 2 4 2 11 2 2 2" xfId="19964"/>
    <cellStyle name="常规 2 4 2 11 3" xfId="4557"/>
    <cellStyle name="常规 2 4 2 11 3 2" xfId="12968"/>
    <cellStyle name="常规 2 4 2 11 3 2 2" xfId="19963"/>
    <cellStyle name="常规 2 4 2 11 4" xfId="12970"/>
    <cellStyle name="常规 2 4 2 11 4 2" xfId="19965"/>
    <cellStyle name="常规 2 4 2 12" xfId="907"/>
    <cellStyle name="常规 2 4 2 12 2" xfId="4559"/>
    <cellStyle name="常规 2 4 2 12 2 2" xfId="12966"/>
    <cellStyle name="常规 2 4 2 12 2 2 2" xfId="19961"/>
    <cellStyle name="常规 2 4 2 12 3" xfId="4560"/>
    <cellStyle name="常规 2 4 2 12 3 2" xfId="12965"/>
    <cellStyle name="常规 2 4 2 12 3 2 2" xfId="19960"/>
    <cellStyle name="常规 2 4 2 12 4" xfId="12967"/>
    <cellStyle name="常规 2 4 2 12 4 2" xfId="19962"/>
    <cellStyle name="常规 2 4 2 13" xfId="908"/>
    <cellStyle name="常规 2 4 2 13 2" xfId="4562"/>
    <cellStyle name="常规 2 4 2 13 2 2" xfId="12963"/>
    <cellStyle name="常规 2 4 2 13 2 2 2" xfId="19958"/>
    <cellStyle name="常规 2 4 2 13 3" xfId="4563"/>
    <cellStyle name="常规 2 4 2 13 3 2" xfId="12962"/>
    <cellStyle name="常规 2 4 2 13 3 2 2" xfId="19957"/>
    <cellStyle name="常规 2 4 2 13 4" xfId="12964"/>
    <cellStyle name="常规 2 4 2 13 4 2" xfId="19959"/>
    <cellStyle name="常规 2 4 2 14" xfId="909"/>
    <cellStyle name="常规 2 4 2 14 2" xfId="4565"/>
    <cellStyle name="常规 2 4 2 14 2 2" xfId="12960"/>
    <cellStyle name="常规 2 4 2 14 2 2 2" xfId="19955"/>
    <cellStyle name="常规 2 4 2 14 3" xfId="4566"/>
    <cellStyle name="常规 2 4 2 14 3 2" xfId="12959"/>
    <cellStyle name="常规 2 4 2 14 3 2 2" xfId="19954"/>
    <cellStyle name="常规 2 4 2 14 4" xfId="12961"/>
    <cellStyle name="常规 2 4 2 14 4 2" xfId="19956"/>
    <cellStyle name="常规 2 4 2 15" xfId="911"/>
    <cellStyle name="常规 2 4 2 15 2" xfId="4568"/>
    <cellStyle name="常规 2 4 2 15 2 2" xfId="12957"/>
    <cellStyle name="常规 2 4 2 15 2 2 2" xfId="19952"/>
    <cellStyle name="常规 2 4 2 15 3" xfId="4569"/>
    <cellStyle name="常规 2 4 2 15 3 2" xfId="12956"/>
    <cellStyle name="常规 2 4 2 15 3 2 2" xfId="19951"/>
    <cellStyle name="常规 2 4 2 15 4" xfId="12958"/>
    <cellStyle name="常规 2 4 2 15 4 2" xfId="19953"/>
    <cellStyle name="常规 2 4 2 16" xfId="913"/>
    <cellStyle name="常规 2 4 2 16 2" xfId="4571"/>
    <cellStyle name="常规 2 4 2 16 2 2" xfId="12954"/>
    <cellStyle name="常规 2 4 2 16 2 2 2" xfId="19949"/>
    <cellStyle name="常规 2 4 2 16 3" xfId="4572"/>
    <cellStyle name="常规 2 4 2 16 3 2" xfId="12953"/>
    <cellStyle name="常规 2 4 2 16 3 2 2" xfId="19948"/>
    <cellStyle name="常规 2 4 2 16 4" xfId="12955"/>
    <cellStyle name="常规 2 4 2 16 4 2" xfId="19950"/>
    <cellStyle name="常规 2 4 2 17" xfId="915"/>
    <cellStyle name="常规 2 4 2 17 2" xfId="4574"/>
    <cellStyle name="常规 2 4 2 17 2 2" xfId="12951"/>
    <cellStyle name="常规 2 4 2 17 2 2 2" xfId="19946"/>
    <cellStyle name="常规 2 4 2 17 3" xfId="4575"/>
    <cellStyle name="常规 2 4 2 17 3 2" xfId="12950"/>
    <cellStyle name="常规 2 4 2 17 3 2 2" xfId="19945"/>
    <cellStyle name="常规 2 4 2 17 4" xfId="12952"/>
    <cellStyle name="常规 2 4 2 17 4 2" xfId="19947"/>
    <cellStyle name="常规 2 4 2 18" xfId="917"/>
    <cellStyle name="常规 2 4 2 18 2" xfId="4577"/>
    <cellStyle name="常规 2 4 2 18 2 2" xfId="12948"/>
    <cellStyle name="常规 2 4 2 18 2 2 2" xfId="19943"/>
    <cellStyle name="常规 2 4 2 18 3" xfId="4578"/>
    <cellStyle name="常规 2 4 2 18 3 2" xfId="12947"/>
    <cellStyle name="常规 2 4 2 18 3 2 2" xfId="19942"/>
    <cellStyle name="常规 2 4 2 18 4" xfId="12949"/>
    <cellStyle name="常规 2 4 2 18 4 2" xfId="19944"/>
    <cellStyle name="常规 2 4 2 19" xfId="919"/>
    <cellStyle name="常规 2 4 2 19 2" xfId="4580"/>
    <cellStyle name="常规 2 4 2 19 2 2" xfId="12945"/>
    <cellStyle name="常规 2 4 2 19 2 2 2" xfId="19940"/>
    <cellStyle name="常规 2 4 2 19 3" xfId="4581"/>
    <cellStyle name="常规 2 4 2 19 3 2" xfId="12944"/>
    <cellStyle name="常规 2 4 2 19 3 2 2" xfId="19939"/>
    <cellStyle name="常规 2 4 2 19 4" xfId="12946"/>
    <cellStyle name="常规 2 4 2 19 4 2" xfId="19941"/>
    <cellStyle name="常规 2 4 2 2" xfId="920"/>
    <cellStyle name="常规 2 4 2 2 10" xfId="921"/>
    <cellStyle name="常规 2 4 2 2 10 2" xfId="4584"/>
    <cellStyle name="常规 2 4 2 2 10 2 2" xfId="12941"/>
    <cellStyle name="常规 2 4 2 2 10 2 2 2" xfId="19936"/>
    <cellStyle name="常规 2 4 2 2 10 3" xfId="4585"/>
    <cellStyle name="常规 2 4 2 2 10 3 2" xfId="12940"/>
    <cellStyle name="常规 2 4 2 2 10 3 2 2" xfId="19935"/>
    <cellStyle name="常规 2 4 2 2 10 4" xfId="12942"/>
    <cellStyle name="常规 2 4 2 2 10 4 2" xfId="19937"/>
    <cellStyle name="常规 2 4 2 2 11" xfId="922"/>
    <cellStyle name="常规 2 4 2 2 11 2" xfId="4587"/>
    <cellStyle name="常规 2 4 2 2 11 2 2" xfId="12938"/>
    <cellStyle name="常规 2 4 2 2 11 2 2 2" xfId="19933"/>
    <cellStyle name="常规 2 4 2 2 11 3" xfId="4588"/>
    <cellStyle name="常规 2 4 2 2 11 3 2" xfId="12937"/>
    <cellStyle name="常规 2 4 2 2 11 3 2 2" xfId="19932"/>
    <cellStyle name="常规 2 4 2 2 11 4" xfId="12939"/>
    <cellStyle name="常规 2 4 2 2 11 4 2" xfId="19934"/>
    <cellStyle name="常规 2 4 2 2 12" xfId="923"/>
    <cellStyle name="常规 2 4 2 2 12 2" xfId="4590"/>
    <cellStyle name="常规 2 4 2 2 12 2 2" xfId="12935"/>
    <cellStyle name="常规 2 4 2 2 12 2 2 2" xfId="19930"/>
    <cellStyle name="常规 2 4 2 2 12 3" xfId="4591"/>
    <cellStyle name="常规 2 4 2 2 12 3 2" xfId="12934"/>
    <cellStyle name="常规 2 4 2 2 12 3 2 2" xfId="19929"/>
    <cellStyle name="常规 2 4 2 2 12 4" xfId="12936"/>
    <cellStyle name="常规 2 4 2 2 12 4 2" xfId="19931"/>
    <cellStyle name="常规 2 4 2 2 13" xfId="924"/>
    <cellStyle name="常规 2 4 2 2 13 2" xfId="4593"/>
    <cellStyle name="常规 2 4 2 2 13 2 2" xfId="12932"/>
    <cellStyle name="常规 2 4 2 2 13 2 2 2" xfId="19927"/>
    <cellStyle name="常规 2 4 2 2 13 3" xfId="4594"/>
    <cellStyle name="常规 2 4 2 2 13 3 2" xfId="12931"/>
    <cellStyle name="常规 2 4 2 2 13 3 2 2" xfId="19926"/>
    <cellStyle name="常规 2 4 2 2 13 4" xfId="12933"/>
    <cellStyle name="常规 2 4 2 2 13 4 2" xfId="19928"/>
    <cellStyle name="常规 2 4 2 2 14" xfId="925"/>
    <cellStyle name="常规 2 4 2 2 14 2" xfId="4596"/>
    <cellStyle name="常规 2 4 2 2 14 2 2" xfId="12929"/>
    <cellStyle name="常规 2 4 2 2 14 2 2 2" xfId="19924"/>
    <cellStyle name="常规 2 4 2 2 14 3" xfId="4597"/>
    <cellStyle name="常规 2 4 2 2 14 3 2" xfId="12928"/>
    <cellStyle name="常规 2 4 2 2 14 3 2 2" xfId="19923"/>
    <cellStyle name="常规 2 4 2 2 14 4" xfId="12930"/>
    <cellStyle name="常规 2 4 2 2 14 4 2" xfId="19925"/>
    <cellStyle name="常规 2 4 2 2 15" xfId="927"/>
    <cellStyle name="常规 2 4 2 2 15 2" xfId="4599"/>
    <cellStyle name="常规 2 4 2 2 15 2 2" xfId="12926"/>
    <cellStyle name="常规 2 4 2 2 15 2 2 2" xfId="19921"/>
    <cellStyle name="常规 2 4 2 2 15 3" xfId="4600"/>
    <cellStyle name="常规 2 4 2 2 15 3 2" xfId="12925"/>
    <cellStyle name="常规 2 4 2 2 15 3 2 2" xfId="19920"/>
    <cellStyle name="常规 2 4 2 2 15 4" xfId="12927"/>
    <cellStyle name="常规 2 4 2 2 15 4 2" xfId="19922"/>
    <cellStyle name="常规 2 4 2 2 16" xfId="931"/>
    <cellStyle name="常规 2 4 2 2 16 2" xfId="4602"/>
    <cellStyle name="常规 2 4 2 2 16 2 2" xfId="12923"/>
    <cellStyle name="常规 2 4 2 2 16 2 2 2" xfId="19918"/>
    <cellStyle name="常规 2 4 2 2 16 3" xfId="4603"/>
    <cellStyle name="常规 2 4 2 2 16 3 2" xfId="12922"/>
    <cellStyle name="常规 2 4 2 2 16 3 2 2" xfId="19917"/>
    <cellStyle name="常规 2 4 2 2 16 4" xfId="12924"/>
    <cellStyle name="常规 2 4 2 2 16 4 2" xfId="19919"/>
    <cellStyle name="常规 2 4 2 2 17" xfId="4604"/>
    <cellStyle name="常规 2 4 2 2 17 2" xfId="12921"/>
    <cellStyle name="常规 2 4 2 2 17 2 2" xfId="19916"/>
    <cellStyle name="常规 2 4 2 2 18" xfId="4605"/>
    <cellStyle name="常规 2 4 2 2 18 2" xfId="12920"/>
    <cellStyle name="常规 2 4 2 2 18 2 2" xfId="19915"/>
    <cellStyle name="常规 2 4 2 2 19" xfId="12943"/>
    <cellStyle name="常规 2 4 2 2 19 2" xfId="19938"/>
    <cellStyle name="常规 2 4 2 2 2" xfId="934"/>
    <cellStyle name="常规 2 4 2 2 2 2" xfId="4607"/>
    <cellStyle name="常规 2 4 2 2 2 2 2" xfId="12918"/>
    <cellStyle name="常规 2 4 2 2 2 2 2 2" xfId="19913"/>
    <cellStyle name="常规 2 4 2 2 2 3" xfId="4608"/>
    <cellStyle name="常规 2 4 2 2 2 3 2" xfId="12917"/>
    <cellStyle name="常规 2 4 2 2 2 3 2 2" xfId="19912"/>
    <cellStyle name="常规 2 4 2 2 2 4" xfId="12919"/>
    <cellStyle name="常规 2 4 2 2 2 4 2" xfId="19914"/>
    <cellStyle name="常规 2 4 2 2 3" xfId="937"/>
    <cellStyle name="常规 2 4 2 2 3 2" xfId="4610"/>
    <cellStyle name="常规 2 4 2 2 3 2 2" xfId="12915"/>
    <cellStyle name="常规 2 4 2 2 3 2 2 2" xfId="19910"/>
    <cellStyle name="常规 2 4 2 2 3 3" xfId="4611"/>
    <cellStyle name="常规 2 4 2 2 3 3 2" xfId="12914"/>
    <cellStyle name="常规 2 4 2 2 3 3 2 2" xfId="19909"/>
    <cellStyle name="常规 2 4 2 2 3 4" xfId="12916"/>
    <cellStyle name="常规 2 4 2 2 3 4 2" xfId="19911"/>
    <cellStyle name="常规 2 4 2 2 4" xfId="940"/>
    <cellStyle name="常规 2 4 2 2 4 2" xfId="4613"/>
    <cellStyle name="常规 2 4 2 2 4 2 2" xfId="12912"/>
    <cellStyle name="常规 2 4 2 2 4 2 2 2" xfId="19907"/>
    <cellStyle name="常规 2 4 2 2 4 3" xfId="4614"/>
    <cellStyle name="常规 2 4 2 2 4 3 2" xfId="12911"/>
    <cellStyle name="常规 2 4 2 2 4 3 2 2" xfId="19906"/>
    <cellStyle name="常规 2 4 2 2 4 4" xfId="12913"/>
    <cellStyle name="常规 2 4 2 2 4 4 2" xfId="19908"/>
    <cellStyle name="常规 2 4 2 2 5" xfId="943"/>
    <cellStyle name="常规 2 4 2 2 5 2" xfId="4616"/>
    <cellStyle name="常规 2 4 2 2 5 2 2" xfId="12909"/>
    <cellStyle name="常规 2 4 2 2 5 2 2 2" xfId="19904"/>
    <cellStyle name="常规 2 4 2 2 5 3" xfId="4617"/>
    <cellStyle name="常规 2 4 2 2 5 3 2" xfId="12908"/>
    <cellStyle name="常规 2 4 2 2 5 3 2 2" xfId="19903"/>
    <cellStyle name="常规 2 4 2 2 5 4" xfId="12910"/>
    <cellStyle name="常规 2 4 2 2 5 4 2" xfId="19905"/>
    <cellStyle name="常规 2 4 2 2 6" xfId="946"/>
    <cellStyle name="常规 2 4 2 2 6 2" xfId="4619"/>
    <cellStyle name="常规 2 4 2 2 6 2 2" xfId="12906"/>
    <cellStyle name="常规 2 4 2 2 6 2 2 2" xfId="19901"/>
    <cellStyle name="常规 2 4 2 2 6 3" xfId="4620"/>
    <cellStyle name="常规 2 4 2 2 6 3 2" xfId="12905"/>
    <cellStyle name="常规 2 4 2 2 6 3 2 2" xfId="19900"/>
    <cellStyle name="常规 2 4 2 2 6 4" xfId="12907"/>
    <cellStyle name="常规 2 4 2 2 6 4 2" xfId="19902"/>
    <cellStyle name="常规 2 4 2 2 7" xfId="947"/>
    <cellStyle name="常规 2 4 2 2 7 2" xfId="4622"/>
    <cellStyle name="常规 2 4 2 2 7 2 2" xfId="12903"/>
    <cellStyle name="常规 2 4 2 2 7 2 2 2" xfId="19898"/>
    <cellStyle name="常规 2 4 2 2 7 3" xfId="4623"/>
    <cellStyle name="常规 2 4 2 2 7 3 2" xfId="12902"/>
    <cellStyle name="常规 2 4 2 2 7 3 2 2" xfId="19897"/>
    <cellStyle name="常规 2 4 2 2 7 4" xfId="12904"/>
    <cellStyle name="常规 2 4 2 2 7 4 2" xfId="19899"/>
    <cellStyle name="常规 2 4 2 2 8" xfId="948"/>
    <cellStyle name="常规 2 4 2 2 8 2" xfId="4625"/>
    <cellStyle name="常规 2 4 2 2 8 2 2" xfId="12900"/>
    <cellStyle name="常规 2 4 2 2 8 2 2 2" xfId="19895"/>
    <cellStyle name="常规 2 4 2 2 8 3" xfId="4626"/>
    <cellStyle name="常规 2 4 2 2 8 3 2" xfId="12899"/>
    <cellStyle name="常规 2 4 2 2 8 3 2 2" xfId="19894"/>
    <cellStyle name="常规 2 4 2 2 8 4" xfId="12901"/>
    <cellStyle name="常规 2 4 2 2 8 4 2" xfId="19896"/>
    <cellStyle name="常规 2 4 2 2 9" xfId="949"/>
    <cellStyle name="常规 2 4 2 2 9 2" xfId="4628"/>
    <cellStyle name="常规 2 4 2 2 9 2 2" xfId="12897"/>
    <cellStyle name="常规 2 4 2 2 9 2 2 2" xfId="19892"/>
    <cellStyle name="常规 2 4 2 2 9 3" xfId="4629"/>
    <cellStyle name="常规 2 4 2 2 9 3 2" xfId="12896"/>
    <cellStyle name="常规 2 4 2 2 9 3 2 2" xfId="19891"/>
    <cellStyle name="常规 2 4 2 2 9 4" xfId="12898"/>
    <cellStyle name="常规 2 4 2 2 9 4 2" xfId="19893"/>
    <cellStyle name="常规 2 4 2 20" xfId="910"/>
    <cellStyle name="常规 2 4 2 20 2" xfId="4631"/>
    <cellStyle name="常规 2 4 2 20 2 2" xfId="12894"/>
    <cellStyle name="常规 2 4 2 20 2 2 2" xfId="19889"/>
    <cellStyle name="常规 2 4 2 20 3" xfId="4632"/>
    <cellStyle name="常规 2 4 2 20 3 2" xfId="12893"/>
    <cellStyle name="常规 2 4 2 20 3 2 2" xfId="19888"/>
    <cellStyle name="常规 2 4 2 20 4" xfId="12895"/>
    <cellStyle name="常规 2 4 2 20 4 2" xfId="19890"/>
    <cellStyle name="常规 2 4 2 21" xfId="912"/>
    <cellStyle name="常规 2 4 2 21 2" xfId="4634"/>
    <cellStyle name="常规 2 4 2 21 2 2" xfId="12891"/>
    <cellStyle name="常规 2 4 2 21 2 2 2" xfId="19886"/>
    <cellStyle name="常规 2 4 2 21 3" xfId="4635"/>
    <cellStyle name="常规 2 4 2 21 3 2" xfId="12890"/>
    <cellStyle name="常规 2 4 2 21 3 2 2" xfId="19885"/>
    <cellStyle name="常规 2 4 2 21 4" xfId="12892"/>
    <cellStyle name="常规 2 4 2 21 4 2" xfId="19887"/>
    <cellStyle name="常规 2 4 2 22" xfId="914"/>
    <cellStyle name="常规 2 4 2 22 2" xfId="4637"/>
    <cellStyle name="常规 2 4 2 22 2 2" xfId="12888"/>
    <cellStyle name="常规 2 4 2 22 2 2 2" xfId="19883"/>
    <cellStyle name="常规 2 4 2 22 3" xfId="4638"/>
    <cellStyle name="常规 2 4 2 22 3 2" xfId="12887"/>
    <cellStyle name="常规 2 4 2 22 3 2 2" xfId="19882"/>
    <cellStyle name="常规 2 4 2 22 4" xfId="12889"/>
    <cellStyle name="常规 2 4 2 22 4 2" xfId="19884"/>
    <cellStyle name="常规 2 4 2 23" xfId="916"/>
    <cellStyle name="常规 2 4 2 23 2" xfId="4640"/>
    <cellStyle name="常规 2 4 2 23 2 2" xfId="12885"/>
    <cellStyle name="常规 2 4 2 23 2 2 2" xfId="19880"/>
    <cellStyle name="常规 2 4 2 23 3" xfId="4641"/>
    <cellStyle name="常规 2 4 2 23 3 2" xfId="12884"/>
    <cellStyle name="常规 2 4 2 23 3 2 2" xfId="19879"/>
    <cellStyle name="常规 2 4 2 23 4" xfId="12886"/>
    <cellStyle name="常规 2 4 2 23 4 2" xfId="19881"/>
    <cellStyle name="常规 2 4 2 24" xfId="918"/>
    <cellStyle name="常规 2 4 2 24 2" xfId="4643"/>
    <cellStyle name="常规 2 4 2 24 2 2" xfId="12882"/>
    <cellStyle name="常规 2 4 2 24 2 2 2" xfId="19877"/>
    <cellStyle name="常规 2 4 2 24 3" xfId="4644"/>
    <cellStyle name="常规 2 4 2 24 3 2" xfId="12881"/>
    <cellStyle name="常规 2 4 2 24 3 2 2" xfId="19876"/>
    <cellStyle name="常规 2 4 2 24 4" xfId="12883"/>
    <cellStyle name="常规 2 4 2 24 4 2" xfId="19878"/>
    <cellStyle name="常规 2 4 2 25" xfId="951"/>
    <cellStyle name="常规 2 4 2 25 2" xfId="4646"/>
    <cellStyle name="常规 2 4 2 25 2 2" xfId="12879"/>
    <cellStyle name="常规 2 4 2 25 2 2 2" xfId="19874"/>
    <cellStyle name="常规 2 4 2 25 3" xfId="4647"/>
    <cellStyle name="常规 2 4 2 25 3 2" xfId="12878"/>
    <cellStyle name="常规 2 4 2 25 3 2 2" xfId="19873"/>
    <cellStyle name="常规 2 4 2 25 4" xfId="12880"/>
    <cellStyle name="常规 2 4 2 25 4 2" xfId="19875"/>
    <cellStyle name="常规 2 4 2 26" xfId="309"/>
    <cellStyle name="常规 2 4 2 26 2" xfId="4649"/>
    <cellStyle name="常规 2 4 2 26 2 2" xfId="12876"/>
    <cellStyle name="常规 2 4 2 26 2 2 2" xfId="19871"/>
    <cellStyle name="常规 2 4 2 26 3" xfId="4650"/>
    <cellStyle name="常规 2 4 2 26 3 2" xfId="12875"/>
    <cellStyle name="常规 2 4 2 26 3 2 2" xfId="19870"/>
    <cellStyle name="常规 2 4 2 26 4" xfId="12877"/>
    <cellStyle name="常规 2 4 2 26 4 2" xfId="19872"/>
    <cellStyle name="常规 2 4 2 27" xfId="953"/>
    <cellStyle name="常规 2 4 2 27 2" xfId="4652"/>
    <cellStyle name="常规 2 4 2 27 2 2" xfId="12873"/>
    <cellStyle name="常规 2 4 2 27 2 2 2" xfId="19868"/>
    <cellStyle name="常规 2 4 2 27 3" xfId="4653"/>
    <cellStyle name="常规 2 4 2 27 3 2" xfId="12872"/>
    <cellStyle name="常规 2 4 2 27 3 2 2" xfId="19867"/>
    <cellStyle name="常规 2 4 2 27 4" xfId="12874"/>
    <cellStyle name="常规 2 4 2 27 4 2" xfId="19869"/>
    <cellStyle name="常规 2 4 2 28" xfId="955"/>
    <cellStyle name="常规 2 4 2 28 2" xfId="4655"/>
    <cellStyle name="常规 2 4 2 28 2 2" xfId="12870"/>
    <cellStyle name="常规 2 4 2 28 2 2 2" xfId="19865"/>
    <cellStyle name="常规 2 4 2 28 3" xfId="4656"/>
    <cellStyle name="常规 2 4 2 28 3 2" xfId="12869"/>
    <cellStyle name="常规 2 4 2 28 3 2 2" xfId="19864"/>
    <cellStyle name="常规 2 4 2 28 4" xfId="12871"/>
    <cellStyle name="常规 2 4 2 28 4 2" xfId="19866"/>
    <cellStyle name="常规 2 4 2 29" xfId="957"/>
    <cellStyle name="常规 2 4 2 29 2" xfId="4658"/>
    <cellStyle name="常规 2 4 2 29 2 2" xfId="12867"/>
    <cellStyle name="常规 2 4 2 29 2 2 2" xfId="19862"/>
    <cellStyle name="常规 2 4 2 29 3" xfId="4659"/>
    <cellStyle name="常规 2 4 2 29 3 2" xfId="12866"/>
    <cellStyle name="常规 2 4 2 29 3 2 2" xfId="19861"/>
    <cellStyle name="常规 2 4 2 29 4" xfId="12868"/>
    <cellStyle name="常规 2 4 2 29 4 2" xfId="19863"/>
    <cellStyle name="常规 2 4 2 3" xfId="958"/>
    <cellStyle name="常规 2 4 2 3 2" xfId="4661"/>
    <cellStyle name="常规 2 4 2 3 2 2" xfId="12864"/>
    <cellStyle name="常规 2 4 2 3 2 2 2" xfId="19859"/>
    <cellStyle name="常规 2 4 2 3 3" xfId="4662"/>
    <cellStyle name="常规 2 4 2 3 3 2" xfId="12863"/>
    <cellStyle name="常规 2 4 2 3 3 2 2" xfId="19858"/>
    <cellStyle name="常规 2 4 2 3 4" xfId="12865"/>
    <cellStyle name="常规 2 4 2 3 4 2" xfId="19860"/>
    <cellStyle name="常规 2 4 2 30" xfId="950"/>
    <cellStyle name="常规 2 4 2 30 2" xfId="4664"/>
    <cellStyle name="常规 2 4 2 30 2 2" xfId="12861"/>
    <cellStyle name="常规 2 4 2 30 2 2 2" xfId="19856"/>
    <cellStyle name="常规 2 4 2 30 3" xfId="4665"/>
    <cellStyle name="常规 2 4 2 30 3 2" xfId="12860"/>
    <cellStyle name="常规 2 4 2 30 3 2 2" xfId="19855"/>
    <cellStyle name="常规 2 4 2 30 4" xfId="12862"/>
    <cellStyle name="常规 2 4 2 30 4 2" xfId="19857"/>
    <cellStyle name="常规 2 4 2 31" xfId="308"/>
    <cellStyle name="常规 2 4 2 31 2" xfId="4667"/>
    <cellStyle name="常规 2 4 2 31 2 2" xfId="12858"/>
    <cellStyle name="常规 2 4 2 31 2 2 2" xfId="19853"/>
    <cellStyle name="常规 2 4 2 31 3" xfId="4668"/>
    <cellStyle name="常规 2 4 2 31 3 2" xfId="12857"/>
    <cellStyle name="常规 2 4 2 31 3 2 2" xfId="19852"/>
    <cellStyle name="常规 2 4 2 31 4" xfId="12859"/>
    <cellStyle name="常规 2 4 2 31 4 2" xfId="19854"/>
    <cellStyle name="常规 2 4 2 32" xfId="952"/>
    <cellStyle name="常规 2 4 2 32 2" xfId="4670"/>
    <cellStyle name="常规 2 4 2 32 2 2" xfId="12855"/>
    <cellStyle name="常规 2 4 2 32 2 2 2" xfId="19850"/>
    <cellStyle name="常规 2 4 2 32 3" xfId="4671"/>
    <cellStyle name="常规 2 4 2 32 3 2" xfId="12854"/>
    <cellStyle name="常规 2 4 2 32 3 2 2" xfId="19849"/>
    <cellStyle name="常规 2 4 2 32 4" xfId="12856"/>
    <cellStyle name="常规 2 4 2 32 4 2" xfId="19851"/>
    <cellStyle name="常规 2 4 2 33" xfId="954"/>
    <cellStyle name="常规 2 4 2 33 2" xfId="4673"/>
    <cellStyle name="常规 2 4 2 33 2 2" xfId="12852"/>
    <cellStyle name="常规 2 4 2 33 2 2 2" xfId="19847"/>
    <cellStyle name="常规 2 4 2 33 3" xfId="4674"/>
    <cellStyle name="常规 2 4 2 33 3 2" xfId="12851"/>
    <cellStyle name="常规 2 4 2 33 3 2 2" xfId="19846"/>
    <cellStyle name="常规 2 4 2 33 4" xfId="12853"/>
    <cellStyle name="常规 2 4 2 33 4 2" xfId="19848"/>
    <cellStyle name="常规 2 4 2 34" xfId="956"/>
    <cellStyle name="常规 2 4 2 34 2" xfId="4676"/>
    <cellStyle name="常规 2 4 2 34 2 2" xfId="12849"/>
    <cellStyle name="常规 2 4 2 34 2 2 2" xfId="19844"/>
    <cellStyle name="常规 2 4 2 34 3" xfId="4677"/>
    <cellStyle name="常规 2 4 2 34 3 2" xfId="12848"/>
    <cellStyle name="常规 2 4 2 34 3 2 2" xfId="19843"/>
    <cellStyle name="常规 2 4 2 34 4" xfId="12850"/>
    <cellStyle name="常规 2 4 2 34 4 2" xfId="19845"/>
    <cellStyle name="常规 2 4 2 35" xfId="960"/>
    <cellStyle name="常规 2 4 2 35 2" xfId="4679"/>
    <cellStyle name="常规 2 4 2 35 2 2" xfId="12846"/>
    <cellStyle name="常规 2 4 2 35 2 2 2" xfId="19841"/>
    <cellStyle name="常规 2 4 2 35 3" xfId="4680"/>
    <cellStyle name="常规 2 4 2 35 3 2" xfId="12845"/>
    <cellStyle name="常规 2 4 2 35 3 2 2" xfId="19840"/>
    <cellStyle name="常规 2 4 2 35 4" xfId="12847"/>
    <cellStyle name="常规 2 4 2 35 4 2" xfId="19842"/>
    <cellStyle name="常规 2 4 2 36" xfId="962"/>
    <cellStyle name="常规 2 4 2 36 2" xfId="4682"/>
    <cellStyle name="常规 2 4 2 36 2 2" xfId="12843"/>
    <cellStyle name="常规 2 4 2 36 2 2 2" xfId="19838"/>
    <cellStyle name="常规 2 4 2 36 3" xfId="4683"/>
    <cellStyle name="常规 2 4 2 36 3 2" xfId="12842"/>
    <cellStyle name="常规 2 4 2 36 3 2 2" xfId="19837"/>
    <cellStyle name="常规 2 4 2 36 4" xfId="12844"/>
    <cellStyle name="常规 2 4 2 36 4 2" xfId="19839"/>
    <cellStyle name="常规 2 4 2 37" xfId="964"/>
    <cellStyle name="常规 2 4 2 37 2" xfId="4685"/>
    <cellStyle name="常规 2 4 2 37 2 2" xfId="12840"/>
    <cellStyle name="常规 2 4 2 37 2 2 2" xfId="19835"/>
    <cellStyle name="常规 2 4 2 37 3" xfId="4686"/>
    <cellStyle name="常规 2 4 2 37 3 2" xfId="12839"/>
    <cellStyle name="常规 2 4 2 37 3 2 2" xfId="19834"/>
    <cellStyle name="常规 2 4 2 37 4" xfId="12841"/>
    <cellStyle name="常规 2 4 2 37 4 2" xfId="19836"/>
    <cellStyle name="常规 2 4 2 38" xfId="966"/>
    <cellStyle name="常规 2 4 2 38 2" xfId="4688"/>
    <cellStyle name="常规 2 4 2 38 2 2" xfId="12837"/>
    <cellStyle name="常规 2 4 2 38 2 2 2" xfId="19832"/>
    <cellStyle name="常规 2 4 2 38 3" xfId="4689"/>
    <cellStyle name="常规 2 4 2 38 3 2" xfId="12836"/>
    <cellStyle name="常规 2 4 2 38 3 2 2" xfId="19831"/>
    <cellStyle name="常规 2 4 2 38 4" xfId="12838"/>
    <cellStyle name="常规 2 4 2 38 4 2" xfId="19833"/>
    <cellStyle name="常规 2 4 2 39" xfId="968"/>
    <cellStyle name="常规 2 4 2 39 2" xfId="4691"/>
    <cellStyle name="常规 2 4 2 39 2 2" xfId="12834"/>
    <cellStyle name="常规 2 4 2 39 2 2 2" xfId="19829"/>
    <cellStyle name="常规 2 4 2 39 3" xfId="4692"/>
    <cellStyle name="常规 2 4 2 39 3 2" xfId="12833"/>
    <cellStyle name="常规 2 4 2 39 3 2 2" xfId="19828"/>
    <cellStyle name="常规 2 4 2 39 4" xfId="12835"/>
    <cellStyle name="常规 2 4 2 39 4 2" xfId="19830"/>
    <cellStyle name="常规 2 4 2 4" xfId="969"/>
    <cellStyle name="常规 2 4 2 4 2" xfId="4694"/>
    <cellStyle name="常规 2 4 2 4 2 2" xfId="12831"/>
    <cellStyle name="常规 2 4 2 4 2 2 2" xfId="19826"/>
    <cellStyle name="常规 2 4 2 4 3" xfId="4695"/>
    <cellStyle name="常规 2 4 2 4 3 2" xfId="12830"/>
    <cellStyle name="常规 2 4 2 4 3 2 2" xfId="19825"/>
    <cellStyle name="常规 2 4 2 4 4" xfId="12832"/>
    <cellStyle name="常规 2 4 2 4 4 2" xfId="19827"/>
    <cellStyle name="常规 2 4 2 40" xfId="959"/>
    <cellStyle name="常规 2 4 2 40 2" xfId="4697"/>
    <cellStyle name="常规 2 4 2 40 2 2" xfId="12828"/>
    <cellStyle name="常规 2 4 2 40 2 2 2" xfId="19823"/>
    <cellStyle name="常规 2 4 2 40 3" xfId="4698"/>
    <cellStyle name="常规 2 4 2 40 3 2" xfId="12827"/>
    <cellStyle name="常规 2 4 2 40 3 2 2" xfId="19822"/>
    <cellStyle name="常规 2 4 2 40 4" xfId="12829"/>
    <cellStyle name="常规 2 4 2 40 4 2" xfId="19824"/>
    <cellStyle name="常规 2 4 2 41" xfId="961"/>
    <cellStyle name="常规 2 4 2 41 2" xfId="4700"/>
    <cellStyle name="常规 2 4 2 41 2 2" xfId="12825"/>
    <cellStyle name="常规 2 4 2 41 2 2 2" xfId="19820"/>
    <cellStyle name="常规 2 4 2 41 3" xfId="4701"/>
    <cellStyle name="常规 2 4 2 41 3 2" xfId="12824"/>
    <cellStyle name="常规 2 4 2 41 3 2 2" xfId="19819"/>
    <cellStyle name="常规 2 4 2 41 4" xfId="12826"/>
    <cellStyle name="常规 2 4 2 41 4 2" xfId="19821"/>
    <cellStyle name="常规 2 4 2 42" xfId="963"/>
    <cellStyle name="常规 2 4 2 42 2" xfId="4703"/>
    <cellStyle name="常规 2 4 2 42 2 2" xfId="12822"/>
    <cellStyle name="常规 2 4 2 42 2 2 2" xfId="19817"/>
    <cellStyle name="常规 2 4 2 42 3" xfId="4704"/>
    <cellStyle name="常规 2 4 2 42 3 2" xfId="12821"/>
    <cellStyle name="常规 2 4 2 42 3 2 2" xfId="19816"/>
    <cellStyle name="常规 2 4 2 42 4" xfId="12823"/>
    <cellStyle name="常规 2 4 2 42 4 2" xfId="19818"/>
    <cellStyle name="常规 2 4 2 43" xfId="965"/>
    <cellStyle name="常规 2 4 2 43 2" xfId="4706"/>
    <cellStyle name="常规 2 4 2 43 2 2" xfId="12819"/>
    <cellStyle name="常规 2 4 2 43 2 2 2" xfId="19814"/>
    <cellStyle name="常规 2 4 2 43 3" xfId="4707"/>
    <cellStyle name="常规 2 4 2 43 3 2" xfId="12818"/>
    <cellStyle name="常规 2 4 2 43 3 2 2" xfId="19813"/>
    <cellStyle name="常规 2 4 2 43 4" xfId="12820"/>
    <cellStyle name="常规 2 4 2 43 4 2" xfId="19815"/>
    <cellStyle name="常规 2 4 2 44" xfId="967"/>
    <cellStyle name="常规 2 4 2 44 2" xfId="4709"/>
    <cellStyle name="常规 2 4 2 44 2 2" xfId="12816"/>
    <cellStyle name="常规 2 4 2 44 2 2 2" xfId="19811"/>
    <cellStyle name="常规 2 4 2 44 3" xfId="4710"/>
    <cellStyle name="常规 2 4 2 44 3 2" xfId="12815"/>
    <cellStyle name="常规 2 4 2 44 3 2 2" xfId="19810"/>
    <cellStyle name="常规 2 4 2 44 4" xfId="12817"/>
    <cellStyle name="常规 2 4 2 44 4 2" xfId="19812"/>
    <cellStyle name="常规 2 4 2 45" xfId="970"/>
    <cellStyle name="常规 2 4 2 45 2" xfId="4712"/>
    <cellStyle name="常规 2 4 2 45 2 2" xfId="12813"/>
    <cellStyle name="常规 2 4 2 45 2 2 2" xfId="19808"/>
    <cellStyle name="常规 2 4 2 45 3" xfId="4713"/>
    <cellStyle name="常规 2 4 2 45 3 2" xfId="12812"/>
    <cellStyle name="常规 2 4 2 45 3 2 2" xfId="19807"/>
    <cellStyle name="常规 2 4 2 45 4" xfId="12814"/>
    <cellStyle name="常规 2 4 2 45 4 2" xfId="19809"/>
    <cellStyle name="常规 2 4 2 46" xfId="971"/>
    <cellStyle name="常规 2 4 2 46 2" xfId="4715"/>
    <cellStyle name="常规 2 4 2 46 2 2" xfId="12810"/>
    <cellStyle name="常规 2 4 2 46 2 2 2" xfId="19805"/>
    <cellStyle name="常规 2 4 2 46 3" xfId="4716"/>
    <cellStyle name="常规 2 4 2 46 3 2" xfId="12809"/>
    <cellStyle name="常规 2 4 2 46 3 2 2" xfId="19804"/>
    <cellStyle name="常规 2 4 2 46 4" xfId="12811"/>
    <cellStyle name="常规 2 4 2 46 4 2" xfId="19806"/>
    <cellStyle name="常规 2 4 2 47" xfId="4717"/>
    <cellStyle name="常规 2 4 2 47 2" xfId="12808"/>
    <cellStyle name="常规 2 4 2 47 2 2" xfId="19803"/>
    <cellStyle name="常规 2 4 2 48" xfId="4718"/>
    <cellStyle name="常规 2 4 2 48 2" xfId="12807"/>
    <cellStyle name="常规 2 4 2 48 2 2" xfId="19802"/>
    <cellStyle name="常规 2 4 2 49" xfId="12974"/>
    <cellStyle name="常规 2 4 2 49 2" xfId="19969"/>
    <cellStyle name="常规 2 4 2 5" xfId="972"/>
    <cellStyle name="常规 2 4 2 5 2" xfId="4720"/>
    <cellStyle name="常规 2 4 2 5 2 2" xfId="12805"/>
    <cellStyle name="常规 2 4 2 5 2 2 2" xfId="19800"/>
    <cellStyle name="常规 2 4 2 5 3" xfId="4721"/>
    <cellStyle name="常规 2 4 2 5 3 2" xfId="12804"/>
    <cellStyle name="常规 2 4 2 5 3 2 2" xfId="19799"/>
    <cellStyle name="常规 2 4 2 5 4" xfId="12806"/>
    <cellStyle name="常规 2 4 2 5 4 2" xfId="19801"/>
    <cellStyle name="常规 2 4 2 6" xfId="973"/>
    <cellStyle name="常规 2 4 2 6 2" xfId="4723"/>
    <cellStyle name="常规 2 4 2 6 2 2" xfId="12802"/>
    <cellStyle name="常规 2 4 2 6 2 2 2" xfId="19797"/>
    <cellStyle name="常规 2 4 2 6 3" xfId="4724"/>
    <cellStyle name="常规 2 4 2 6 3 2" xfId="12801"/>
    <cellStyle name="常规 2 4 2 6 3 2 2" xfId="19796"/>
    <cellStyle name="常规 2 4 2 6 4" xfId="12803"/>
    <cellStyle name="常规 2 4 2 6 4 2" xfId="19798"/>
    <cellStyle name="常规 2 4 2 7" xfId="974"/>
    <cellStyle name="常规 2 4 2 7 2" xfId="4726"/>
    <cellStyle name="常规 2 4 2 7 2 2" xfId="12799"/>
    <cellStyle name="常规 2 4 2 7 2 2 2" xfId="19794"/>
    <cellStyle name="常规 2 4 2 7 3" xfId="4727"/>
    <cellStyle name="常规 2 4 2 7 3 2" xfId="12798"/>
    <cellStyle name="常规 2 4 2 7 3 2 2" xfId="19793"/>
    <cellStyle name="常规 2 4 2 7 4" xfId="12800"/>
    <cellStyle name="常规 2 4 2 7 4 2" xfId="19795"/>
    <cellStyle name="常规 2 4 2 8" xfId="975"/>
    <cellStyle name="常规 2 4 2 8 2" xfId="4729"/>
    <cellStyle name="常规 2 4 2 8 2 2" xfId="12796"/>
    <cellStyle name="常规 2 4 2 8 2 2 2" xfId="19791"/>
    <cellStyle name="常规 2 4 2 8 3" xfId="4730"/>
    <cellStyle name="常规 2 4 2 8 3 2" xfId="12795"/>
    <cellStyle name="常规 2 4 2 8 3 2 2" xfId="19790"/>
    <cellStyle name="常规 2 4 2 8 4" xfId="12797"/>
    <cellStyle name="常规 2 4 2 8 4 2" xfId="19792"/>
    <cellStyle name="常规 2 4 2 9" xfId="976"/>
    <cellStyle name="常规 2 4 2 9 2" xfId="4732"/>
    <cellStyle name="常规 2 4 2 9 2 2" xfId="12793"/>
    <cellStyle name="常规 2 4 2 9 2 2 2" xfId="19788"/>
    <cellStyle name="常规 2 4 2 9 3" xfId="4733"/>
    <cellStyle name="常规 2 4 2 9 3 2" xfId="12792"/>
    <cellStyle name="常规 2 4 2 9 3 2 2" xfId="19787"/>
    <cellStyle name="常规 2 4 2 9 4" xfId="12794"/>
    <cellStyle name="常规 2 4 2 9 4 2" xfId="19789"/>
    <cellStyle name="常规 2 4 20" xfId="893"/>
    <cellStyle name="常规 2 4 20 2" xfId="4735"/>
    <cellStyle name="常规 2 4 20 2 2" xfId="12790"/>
    <cellStyle name="常规 2 4 20 2 2 2" xfId="19785"/>
    <cellStyle name="常规 2 4 20 3" xfId="4736"/>
    <cellStyle name="常规 2 4 20 3 2" xfId="12789"/>
    <cellStyle name="常规 2 4 20 3 2 2" xfId="19784"/>
    <cellStyle name="常规 2 4 20 4" xfId="12791"/>
    <cellStyle name="常规 2 4 20 4 2" xfId="19786"/>
    <cellStyle name="常规 2 4 21" xfId="895"/>
    <cellStyle name="常规 2 4 21 2" xfId="4738"/>
    <cellStyle name="常规 2 4 21 2 2" xfId="12787"/>
    <cellStyle name="常规 2 4 21 2 2 2" xfId="19782"/>
    <cellStyle name="常规 2 4 21 3" xfId="4739"/>
    <cellStyle name="常规 2 4 21 3 2" xfId="12786"/>
    <cellStyle name="常规 2 4 21 3 2 2" xfId="19781"/>
    <cellStyle name="常规 2 4 21 4" xfId="12788"/>
    <cellStyle name="常规 2 4 21 4 2" xfId="19783"/>
    <cellStyle name="常规 2 4 22" xfId="897"/>
    <cellStyle name="常规 2 4 22 2" xfId="4741"/>
    <cellStyle name="常规 2 4 22 2 2" xfId="12784"/>
    <cellStyle name="常规 2 4 22 2 2 2" xfId="19779"/>
    <cellStyle name="常规 2 4 22 3" xfId="4742"/>
    <cellStyle name="常规 2 4 22 3 2" xfId="12783"/>
    <cellStyle name="常规 2 4 22 3 2 2" xfId="19778"/>
    <cellStyle name="常规 2 4 22 4" xfId="12785"/>
    <cellStyle name="常规 2 4 22 4 2" xfId="19780"/>
    <cellStyle name="常规 2 4 23" xfId="899"/>
    <cellStyle name="常规 2 4 23 2" xfId="4744"/>
    <cellStyle name="常规 2 4 23 2 2" xfId="12781"/>
    <cellStyle name="常规 2 4 23 2 2 2" xfId="19776"/>
    <cellStyle name="常规 2 4 23 3" xfId="4745"/>
    <cellStyle name="常规 2 4 23 3 2" xfId="12780"/>
    <cellStyle name="常规 2 4 23 3 2 2" xfId="19775"/>
    <cellStyle name="常规 2 4 23 4" xfId="12782"/>
    <cellStyle name="常规 2 4 23 4 2" xfId="19777"/>
    <cellStyle name="常规 2 4 24" xfId="901"/>
    <cellStyle name="常规 2 4 24 2" xfId="4747"/>
    <cellStyle name="常规 2 4 24 2 2" xfId="12778"/>
    <cellStyle name="常规 2 4 24 2 2 2" xfId="19773"/>
    <cellStyle name="常规 2 4 24 3" xfId="4748"/>
    <cellStyle name="常规 2 4 24 3 2" xfId="12777"/>
    <cellStyle name="常规 2 4 24 3 2 2" xfId="19772"/>
    <cellStyle name="常规 2 4 24 4" xfId="12779"/>
    <cellStyle name="常规 2 4 24 4 2" xfId="19774"/>
    <cellStyle name="常规 2 4 25" xfId="978"/>
    <cellStyle name="常规 2 4 25 2" xfId="4750"/>
    <cellStyle name="常规 2 4 25 2 2" xfId="12775"/>
    <cellStyle name="常规 2 4 25 2 2 2" xfId="19770"/>
    <cellStyle name="常规 2 4 25 3" xfId="4751"/>
    <cellStyle name="常规 2 4 25 3 2" xfId="12774"/>
    <cellStyle name="常规 2 4 25 3 2 2" xfId="19769"/>
    <cellStyle name="常规 2 4 25 4" xfId="12776"/>
    <cellStyle name="常规 2 4 25 4 2" xfId="19771"/>
    <cellStyle name="常规 2 4 26" xfId="980"/>
    <cellStyle name="常规 2 4 26 2" xfId="4753"/>
    <cellStyle name="常规 2 4 26 2 2" xfId="12772"/>
    <cellStyle name="常规 2 4 26 2 2 2" xfId="19767"/>
    <cellStyle name="常规 2 4 26 3" xfId="4754"/>
    <cellStyle name="常规 2 4 26 3 2" xfId="12771"/>
    <cellStyle name="常规 2 4 26 3 2 2" xfId="19766"/>
    <cellStyle name="常规 2 4 26 4" xfId="12773"/>
    <cellStyle name="常规 2 4 26 4 2" xfId="19768"/>
    <cellStyle name="常规 2 4 27" xfId="982"/>
    <cellStyle name="常规 2 4 27 2" xfId="4756"/>
    <cellStyle name="常规 2 4 27 2 2" xfId="12769"/>
    <cellStyle name="常规 2 4 27 2 2 2" xfId="19764"/>
    <cellStyle name="常规 2 4 27 3" xfId="4757"/>
    <cellStyle name="常规 2 4 27 3 2" xfId="12768"/>
    <cellStyle name="常规 2 4 27 3 2 2" xfId="19763"/>
    <cellStyle name="常规 2 4 27 4" xfId="12770"/>
    <cellStyle name="常规 2 4 27 4 2" xfId="19765"/>
    <cellStyle name="常规 2 4 28" xfId="984"/>
    <cellStyle name="常规 2 4 28 2" xfId="4759"/>
    <cellStyle name="常规 2 4 28 2 2" xfId="12766"/>
    <cellStyle name="常规 2 4 28 2 2 2" xfId="19761"/>
    <cellStyle name="常规 2 4 28 3" xfId="4760"/>
    <cellStyle name="常规 2 4 28 3 2" xfId="12765"/>
    <cellStyle name="常规 2 4 28 3 2 2" xfId="19760"/>
    <cellStyle name="常规 2 4 28 4" xfId="12767"/>
    <cellStyle name="常规 2 4 28 4 2" xfId="19762"/>
    <cellStyle name="常规 2 4 29" xfId="986"/>
    <cellStyle name="常规 2 4 29 2" xfId="4762"/>
    <cellStyle name="常规 2 4 29 2 2" xfId="12763"/>
    <cellStyle name="常规 2 4 29 2 2 2" xfId="19758"/>
    <cellStyle name="常规 2 4 29 3" xfId="4763"/>
    <cellStyle name="常规 2 4 29 3 2" xfId="12762"/>
    <cellStyle name="常规 2 4 29 3 2 2" xfId="19757"/>
    <cellStyle name="常规 2 4 29 4" xfId="12764"/>
    <cellStyle name="常规 2 4 29 4 2" xfId="19759"/>
    <cellStyle name="常规 2 4 3" xfId="988"/>
    <cellStyle name="常规 2 4 3 10" xfId="989"/>
    <cellStyle name="常规 2 4 3 10 2" xfId="4766"/>
    <cellStyle name="常规 2 4 3 10 2 2" xfId="12759"/>
    <cellStyle name="常规 2 4 3 10 2 2 2" xfId="19754"/>
    <cellStyle name="常规 2 4 3 10 3" xfId="4767"/>
    <cellStyle name="常规 2 4 3 10 3 2" xfId="12758"/>
    <cellStyle name="常规 2 4 3 10 3 2 2" xfId="19753"/>
    <cellStyle name="常规 2 4 3 10 4" xfId="12760"/>
    <cellStyle name="常规 2 4 3 10 4 2" xfId="19755"/>
    <cellStyle name="常规 2 4 3 11" xfId="990"/>
    <cellStyle name="常规 2 4 3 11 2" xfId="4769"/>
    <cellStyle name="常规 2 4 3 11 2 2" xfId="12756"/>
    <cellStyle name="常规 2 4 3 11 2 2 2" xfId="19751"/>
    <cellStyle name="常规 2 4 3 11 3" xfId="4770"/>
    <cellStyle name="常规 2 4 3 11 3 2" xfId="12755"/>
    <cellStyle name="常规 2 4 3 11 3 2 2" xfId="19750"/>
    <cellStyle name="常规 2 4 3 11 4" xfId="12757"/>
    <cellStyle name="常规 2 4 3 11 4 2" xfId="19752"/>
    <cellStyle name="常规 2 4 3 12" xfId="991"/>
    <cellStyle name="常规 2 4 3 12 2" xfId="4772"/>
    <cellStyle name="常规 2 4 3 12 2 2" xfId="12753"/>
    <cellStyle name="常规 2 4 3 12 2 2 2" xfId="19748"/>
    <cellStyle name="常规 2 4 3 12 3" xfId="4773"/>
    <cellStyle name="常规 2 4 3 12 3 2" xfId="12752"/>
    <cellStyle name="常规 2 4 3 12 3 2 2" xfId="19747"/>
    <cellStyle name="常规 2 4 3 12 4" xfId="12754"/>
    <cellStyle name="常规 2 4 3 12 4 2" xfId="19749"/>
    <cellStyle name="常规 2 4 3 13" xfId="992"/>
    <cellStyle name="常规 2 4 3 13 2" xfId="4775"/>
    <cellStyle name="常规 2 4 3 13 2 2" xfId="12750"/>
    <cellStyle name="常规 2 4 3 13 2 2 2" xfId="19745"/>
    <cellStyle name="常规 2 4 3 13 3" xfId="4776"/>
    <cellStyle name="常规 2 4 3 13 3 2" xfId="12749"/>
    <cellStyle name="常规 2 4 3 13 3 2 2" xfId="19744"/>
    <cellStyle name="常规 2 4 3 13 4" xfId="12751"/>
    <cellStyle name="常规 2 4 3 13 4 2" xfId="19746"/>
    <cellStyle name="常规 2 4 3 14" xfId="993"/>
    <cellStyle name="常规 2 4 3 14 2" xfId="4778"/>
    <cellStyle name="常规 2 4 3 14 2 2" xfId="12747"/>
    <cellStyle name="常规 2 4 3 14 2 2 2" xfId="19742"/>
    <cellStyle name="常规 2 4 3 14 3" xfId="4779"/>
    <cellStyle name="常规 2 4 3 14 3 2" xfId="12746"/>
    <cellStyle name="常规 2 4 3 14 3 2 2" xfId="19741"/>
    <cellStyle name="常规 2 4 3 14 4" xfId="12748"/>
    <cellStyle name="常规 2 4 3 14 4 2" xfId="19743"/>
    <cellStyle name="常规 2 4 3 15" xfId="995"/>
    <cellStyle name="常规 2 4 3 15 2" xfId="4781"/>
    <cellStyle name="常规 2 4 3 15 2 2" xfId="12744"/>
    <cellStyle name="常规 2 4 3 15 2 2 2" xfId="19739"/>
    <cellStyle name="常规 2 4 3 15 3" xfId="4782"/>
    <cellStyle name="常规 2 4 3 15 3 2" xfId="12743"/>
    <cellStyle name="常规 2 4 3 15 3 2 2" xfId="19738"/>
    <cellStyle name="常规 2 4 3 15 4" xfId="12745"/>
    <cellStyle name="常规 2 4 3 15 4 2" xfId="19740"/>
    <cellStyle name="常规 2 4 3 16" xfId="997"/>
    <cellStyle name="常规 2 4 3 16 2" xfId="4784"/>
    <cellStyle name="常规 2 4 3 16 2 2" xfId="12741"/>
    <cellStyle name="常规 2 4 3 16 2 2 2" xfId="19736"/>
    <cellStyle name="常规 2 4 3 16 3" xfId="4785"/>
    <cellStyle name="常规 2 4 3 16 3 2" xfId="12740"/>
    <cellStyle name="常规 2 4 3 16 3 2 2" xfId="19735"/>
    <cellStyle name="常规 2 4 3 16 4" xfId="12742"/>
    <cellStyle name="常规 2 4 3 16 4 2" xfId="19737"/>
    <cellStyle name="常规 2 4 3 17" xfId="999"/>
    <cellStyle name="常规 2 4 3 17 2" xfId="4787"/>
    <cellStyle name="常规 2 4 3 17 2 2" xfId="12738"/>
    <cellStyle name="常规 2 4 3 17 2 2 2" xfId="19733"/>
    <cellStyle name="常规 2 4 3 17 3" xfId="4788"/>
    <cellStyle name="常规 2 4 3 17 3 2" xfId="12737"/>
    <cellStyle name="常规 2 4 3 17 3 2 2" xfId="19732"/>
    <cellStyle name="常规 2 4 3 17 4" xfId="12739"/>
    <cellStyle name="常规 2 4 3 17 4 2" xfId="19734"/>
    <cellStyle name="常规 2 4 3 18" xfId="1001"/>
    <cellStyle name="常规 2 4 3 18 2" xfId="4790"/>
    <cellStyle name="常规 2 4 3 18 2 2" xfId="12735"/>
    <cellStyle name="常规 2 4 3 18 2 2 2" xfId="19730"/>
    <cellStyle name="常规 2 4 3 18 3" xfId="4791"/>
    <cellStyle name="常规 2 4 3 18 3 2" xfId="12734"/>
    <cellStyle name="常规 2 4 3 18 3 2 2" xfId="19729"/>
    <cellStyle name="常规 2 4 3 18 4" xfId="12736"/>
    <cellStyle name="常规 2 4 3 18 4 2" xfId="19731"/>
    <cellStyle name="常规 2 4 3 19" xfId="1003"/>
    <cellStyle name="常规 2 4 3 19 2" xfId="4793"/>
    <cellStyle name="常规 2 4 3 19 2 2" xfId="12732"/>
    <cellStyle name="常规 2 4 3 19 2 2 2" xfId="19727"/>
    <cellStyle name="常规 2 4 3 19 3" xfId="4794"/>
    <cellStyle name="常规 2 4 3 19 3 2" xfId="12731"/>
    <cellStyle name="常规 2 4 3 19 3 2 2" xfId="19726"/>
    <cellStyle name="常规 2 4 3 19 4" xfId="12733"/>
    <cellStyle name="常规 2 4 3 19 4 2" xfId="19728"/>
    <cellStyle name="常规 2 4 3 2" xfId="1004"/>
    <cellStyle name="常规 2 4 3 2 10" xfId="1005"/>
    <cellStyle name="常规 2 4 3 2 10 2" xfId="4797"/>
    <cellStyle name="常规 2 4 3 2 10 2 2" xfId="12728"/>
    <cellStyle name="常规 2 4 3 2 10 2 2 2" xfId="19723"/>
    <cellStyle name="常规 2 4 3 2 10 3" xfId="4798"/>
    <cellStyle name="常规 2 4 3 2 10 3 2" xfId="12727"/>
    <cellStyle name="常规 2 4 3 2 10 3 2 2" xfId="19722"/>
    <cellStyle name="常规 2 4 3 2 10 4" xfId="12729"/>
    <cellStyle name="常规 2 4 3 2 10 4 2" xfId="19724"/>
    <cellStyle name="常规 2 4 3 2 11" xfId="1006"/>
    <cellStyle name="常规 2 4 3 2 11 2" xfId="4800"/>
    <cellStyle name="常规 2 4 3 2 11 2 2" xfId="12725"/>
    <cellStyle name="常规 2 4 3 2 11 2 2 2" xfId="19720"/>
    <cellStyle name="常规 2 4 3 2 11 3" xfId="4801"/>
    <cellStyle name="常规 2 4 3 2 11 3 2" xfId="12724"/>
    <cellStyle name="常规 2 4 3 2 11 3 2 2" xfId="19719"/>
    <cellStyle name="常规 2 4 3 2 11 4" xfId="12726"/>
    <cellStyle name="常规 2 4 3 2 11 4 2" xfId="19721"/>
    <cellStyle name="常规 2 4 3 2 12" xfId="1007"/>
    <cellStyle name="常规 2 4 3 2 12 2" xfId="4803"/>
    <cellStyle name="常规 2 4 3 2 12 2 2" xfId="12722"/>
    <cellStyle name="常规 2 4 3 2 12 2 2 2" xfId="19717"/>
    <cellStyle name="常规 2 4 3 2 12 3" xfId="4804"/>
    <cellStyle name="常规 2 4 3 2 12 3 2" xfId="12721"/>
    <cellStyle name="常规 2 4 3 2 12 3 2 2" xfId="19716"/>
    <cellStyle name="常规 2 4 3 2 12 4" xfId="12723"/>
    <cellStyle name="常规 2 4 3 2 12 4 2" xfId="19718"/>
    <cellStyle name="常规 2 4 3 2 13" xfId="1008"/>
    <cellStyle name="常规 2 4 3 2 13 2" xfId="4806"/>
    <cellStyle name="常规 2 4 3 2 13 2 2" xfId="12719"/>
    <cellStyle name="常规 2 4 3 2 13 2 2 2" xfId="19714"/>
    <cellStyle name="常规 2 4 3 2 13 3" xfId="4807"/>
    <cellStyle name="常规 2 4 3 2 13 3 2" xfId="12718"/>
    <cellStyle name="常规 2 4 3 2 13 3 2 2" xfId="19713"/>
    <cellStyle name="常规 2 4 3 2 13 4" xfId="12720"/>
    <cellStyle name="常规 2 4 3 2 13 4 2" xfId="19715"/>
    <cellStyle name="常规 2 4 3 2 14" xfId="1009"/>
    <cellStyle name="常规 2 4 3 2 14 2" xfId="4809"/>
    <cellStyle name="常规 2 4 3 2 14 2 2" xfId="12716"/>
    <cellStyle name="常规 2 4 3 2 14 2 2 2" xfId="19711"/>
    <cellStyle name="常规 2 4 3 2 14 3" xfId="4810"/>
    <cellStyle name="常规 2 4 3 2 14 3 2" xfId="12715"/>
    <cellStyle name="常规 2 4 3 2 14 3 2 2" xfId="19710"/>
    <cellStyle name="常规 2 4 3 2 14 4" xfId="12717"/>
    <cellStyle name="常规 2 4 3 2 14 4 2" xfId="19712"/>
    <cellStyle name="常规 2 4 3 2 15" xfId="1010"/>
    <cellStyle name="常规 2 4 3 2 15 2" xfId="4812"/>
    <cellStyle name="常规 2 4 3 2 15 2 2" xfId="12713"/>
    <cellStyle name="常规 2 4 3 2 15 2 2 2" xfId="19708"/>
    <cellStyle name="常规 2 4 3 2 15 3" xfId="4813"/>
    <cellStyle name="常规 2 4 3 2 15 3 2" xfId="12712"/>
    <cellStyle name="常规 2 4 3 2 15 3 2 2" xfId="19707"/>
    <cellStyle name="常规 2 4 3 2 15 4" xfId="12714"/>
    <cellStyle name="常规 2 4 3 2 15 4 2" xfId="19709"/>
    <cellStyle name="常规 2 4 3 2 16" xfId="1012"/>
    <cellStyle name="常规 2 4 3 2 16 2" xfId="4815"/>
    <cellStyle name="常规 2 4 3 2 16 2 2" xfId="12710"/>
    <cellStyle name="常规 2 4 3 2 16 2 2 2" xfId="19705"/>
    <cellStyle name="常规 2 4 3 2 16 3" xfId="4816"/>
    <cellStyle name="常规 2 4 3 2 16 3 2" xfId="12709"/>
    <cellStyle name="常规 2 4 3 2 16 3 2 2" xfId="19704"/>
    <cellStyle name="常规 2 4 3 2 16 4" xfId="12711"/>
    <cellStyle name="常规 2 4 3 2 16 4 2" xfId="19706"/>
    <cellStyle name="常规 2 4 3 2 17" xfId="4817"/>
    <cellStyle name="常规 2 4 3 2 17 2" xfId="12708"/>
    <cellStyle name="常规 2 4 3 2 17 2 2" xfId="19703"/>
    <cellStyle name="常规 2 4 3 2 18" xfId="4818"/>
    <cellStyle name="常规 2 4 3 2 18 2" xfId="12707"/>
    <cellStyle name="常规 2 4 3 2 18 2 2" xfId="19702"/>
    <cellStyle name="常规 2 4 3 2 19" xfId="12730"/>
    <cellStyle name="常规 2 4 3 2 19 2" xfId="19725"/>
    <cellStyle name="常规 2 4 3 2 2" xfId="201"/>
    <cellStyle name="常规 2 4 3 2 2 2" xfId="4820"/>
    <cellStyle name="常规 2 4 3 2 2 2 2" xfId="12705"/>
    <cellStyle name="常规 2 4 3 2 2 2 2 2" xfId="19700"/>
    <cellStyle name="常规 2 4 3 2 2 3" xfId="4821"/>
    <cellStyle name="常规 2 4 3 2 2 3 2" xfId="12704"/>
    <cellStyle name="常规 2 4 3 2 2 3 2 2" xfId="19699"/>
    <cellStyle name="常规 2 4 3 2 2 4" xfId="12706"/>
    <cellStyle name="常规 2 4 3 2 2 4 2" xfId="19701"/>
    <cellStyle name="常规 2 4 3 2 3" xfId="1013"/>
    <cellStyle name="常规 2 4 3 2 3 2" xfId="4823"/>
    <cellStyle name="常规 2 4 3 2 3 2 2" xfId="12702"/>
    <cellStyle name="常规 2 4 3 2 3 2 2 2" xfId="19697"/>
    <cellStyle name="常规 2 4 3 2 3 3" xfId="4824"/>
    <cellStyle name="常规 2 4 3 2 3 3 2" xfId="12701"/>
    <cellStyle name="常规 2 4 3 2 3 3 2 2" xfId="19696"/>
    <cellStyle name="常规 2 4 3 2 3 4" xfId="12703"/>
    <cellStyle name="常规 2 4 3 2 3 4 2" xfId="19698"/>
    <cellStyle name="常规 2 4 3 2 4" xfId="1014"/>
    <cellStyle name="常规 2 4 3 2 4 2" xfId="4826"/>
    <cellStyle name="常规 2 4 3 2 4 2 2" xfId="12699"/>
    <cellStyle name="常规 2 4 3 2 4 2 2 2" xfId="19694"/>
    <cellStyle name="常规 2 4 3 2 4 3" xfId="4827"/>
    <cellStyle name="常规 2 4 3 2 4 3 2" xfId="12698"/>
    <cellStyle name="常规 2 4 3 2 4 3 2 2" xfId="19693"/>
    <cellStyle name="常规 2 4 3 2 4 4" xfId="12700"/>
    <cellStyle name="常规 2 4 3 2 4 4 2" xfId="19695"/>
    <cellStyle name="常规 2 4 3 2 5" xfId="1015"/>
    <cellStyle name="常规 2 4 3 2 5 2" xfId="4829"/>
    <cellStyle name="常规 2 4 3 2 5 2 2" xfId="12696"/>
    <cellStyle name="常规 2 4 3 2 5 2 2 2" xfId="19691"/>
    <cellStyle name="常规 2 4 3 2 5 3" xfId="4830"/>
    <cellStyle name="常规 2 4 3 2 5 3 2" xfId="12695"/>
    <cellStyle name="常规 2 4 3 2 5 3 2 2" xfId="19690"/>
    <cellStyle name="常规 2 4 3 2 5 4" xfId="12697"/>
    <cellStyle name="常规 2 4 3 2 5 4 2" xfId="19692"/>
    <cellStyle name="常规 2 4 3 2 6" xfId="1016"/>
    <cellStyle name="常规 2 4 3 2 6 2" xfId="4832"/>
    <cellStyle name="常规 2 4 3 2 6 2 2" xfId="12693"/>
    <cellStyle name="常规 2 4 3 2 6 2 2 2" xfId="19688"/>
    <cellStyle name="常规 2 4 3 2 6 3" xfId="4833"/>
    <cellStyle name="常规 2 4 3 2 6 3 2" xfId="12692"/>
    <cellStyle name="常规 2 4 3 2 6 3 2 2" xfId="19687"/>
    <cellStyle name="常规 2 4 3 2 6 4" xfId="12694"/>
    <cellStyle name="常规 2 4 3 2 6 4 2" xfId="19689"/>
    <cellStyle name="常规 2 4 3 2 7" xfId="1017"/>
    <cellStyle name="常规 2 4 3 2 7 2" xfId="4835"/>
    <cellStyle name="常规 2 4 3 2 7 2 2" xfId="12690"/>
    <cellStyle name="常规 2 4 3 2 7 2 2 2" xfId="19685"/>
    <cellStyle name="常规 2 4 3 2 7 3" xfId="4836"/>
    <cellStyle name="常规 2 4 3 2 7 3 2" xfId="12689"/>
    <cellStyle name="常规 2 4 3 2 7 3 2 2" xfId="19684"/>
    <cellStyle name="常规 2 4 3 2 7 4" xfId="12691"/>
    <cellStyle name="常规 2 4 3 2 7 4 2" xfId="19686"/>
    <cellStyle name="常规 2 4 3 2 8" xfId="1018"/>
    <cellStyle name="常规 2 4 3 2 8 2" xfId="4838"/>
    <cellStyle name="常规 2 4 3 2 8 2 2" xfId="12687"/>
    <cellStyle name="常规 2 4 3 2 8 2 2 2" xfId="19682"/>
    <cellStyle name="常规 2 4 3 2 8 3" xfId="4839"/>
    <cellStyle name="常规 2 4 3 2 8 3 2" xfId="12686"/>
    <cellStyle name="常规 2 4 3 2 8 3 2 2" xfId="19681"/>
    <cellStyle name="常规 2 4 3 2 8 4" xfId="12688"/>
    <cellStyle name="常规 2 4 3 2 8 4 2" xfId="19683"/>
    <cellStyle name="常规 2 4 3 2 9" xfId="1019"/>
    <cellStyle name="常规 2 4 3 2 9 2" xfId="4841"/>
    <cellStyle name="常规 2 4 3 2 9 2 2" xfId="12684"/>
    <cellStyle name="常规 2 4 3 2 9 2 2 2" xfId="19679"/>
    <cellStyle name="常规 2 4 3 2 9 3" xfId="4842"/>
    <cellStyle name="常规 2 4 3 2 9 3 2" xfId="12683"/>
    <cellStyle name="常规 2 4 3 2 9 3 2 2" xfId="19678"/>
    <cellStyle name="常规 2 4 3 2 9 4" xfId="12685"/>
    <cellStyle name="常规 2 4 3 2 9 4 2" xfId="19680"/>
    <cellStyle name="常规 2 4 3 20" xfId="994"/>
    <cellStyle name="常规 2 4 3 20 2" xfId="4844"/>
    <cellStyle name="常规 2 4 3 20 2 2" xfId="12681"/>
    <cellStyle name="常规 2 4 3 20 2 2 2" xfId="19676"/>
    <cellStyle name="常规 2 4 3 20 3" xfId="4845"/>
    <cellStyle name="常规 2 4 3 20 3 2" xfId="12680"/>
    <cellStyle name="常规 2 4 3 20 3 2 2" xfId="19675"/>
    <cellStyle name="常规 2 4 3 20 4" xfId="12682"/>
    <cellStyle name="常规 2 4 3 20 4 2" xfId="19677"/>
    <cellStyle name="常规 2 4 3 21" xfId="996"/>
    <cellStyle name="常规 2 4 3 21 2" xfId="4847"/>
    <cellStyle name="常规 2 4 3 21 2 2" xfId="12678"/>
    <cellStyle name="常规 2 4 3 21 2 2 2" xfId="19673"/>
    <cellStyle name="常规 2 4 3 21 3" xfId="4848"/>
    <cellStyle name="常规 2 4 3 21 3 2" xfId="12677"/>
    <cellStyle name="常规 2 4 3 21 3 2 2" xfId="19672"/>
    <cellStyle name="常规 2 4 3 21 4" xfId="12679"/>
    <cellStyle name="常规 2 4 3 21 4 2" xfId="19674"/>
    <cellStyle name="常规 2 4 3 22" xfId="998"/>
    <cellStyle name="常规 2 4 3 22 2" xfId="4850"/>
    <cellStyle name="常规 2 4 3 22 2 2" xfId="12675"/>
    <cellStyle name="常规 2 4 3 22 2 2 2" xfId="19670"/>
    <cellStyle name="常规 2 4 3 22 3" xfId="4851"/>
    <cellStyle name="常规 2 4 3 22 3 2" xfId="12674"/>
    <cellStyle name="常规 2 4 3 22 3 2 2" xfId="19669"/>
    <cellStyle name="常规 2 4 3 22 4" xfId="12676"/>
    <cellStyle name="常规 2 4 3 22 4 2" xfId="19671"/>
    <cellStyle name="常规 2 4 3 23" xfId="1000"/>
    <cellStyle name="常规 2 4 3 23 2" xfId="4853"/>
    <cellStyle name="常规 2 4 3 23 2 2" xfId="12672"/>
    <cellStyle name="常规 2 4 3 23 2 2 2" xfId="19667"/>
    <cellStyle name="常规 2 4 3 23 3" xfId="4854"/>
    <cellStyle name="常规 2 4 3 23 3 2" xfId="12671"/>
    <cellStyle name="常规 2 4 3 23 3 2 2" xfId="19666"/>
    <cellStyle name="常规 2 4 3 23 4" xfId="12673"/>
    <cellStyle name="常规 2 4 3 23 4 2" xfId="19668"/>
    <cellStyle name="常规 2 4 3 24" xfId="1002"/>
    <cellStyle name="常规 2 4 3 24 2" xfId="4856"/>
    <cellStyle name="常规 2 4 3 24 2 2" xfId="12669"/>
    <cellStyle name="常规 2 4 3 24 2 2 2" xfId="19664"/>
    <cellStyle name="常规 2 4 3 24 3" xfId="4857"/>
    <cellStyle name="常规 2 4 3 24 3 2" xfId="12668"/>
    <cellStyle name="常规 2 4 3 24 3 2 2" xfId="19663"/>
    <cellStyle name="常规 2 4 3 24 4" xfId="12670"/>
    <cellStyle name="常规 2 4 3 24 4 2" xfId="19665"/>
    <cellStyle name="常规 2 4 3 25" xfId="1020"/>
    <cellStyle name="常规 2 4 3 25 2" xfId="4859"/>
    <cellStyle name="常规 2 4 3 25 2 2" xfId="12666"/>
    <cellStyle name="常规 2 4 3 25 2 2 2" xfId="19661"/>
    <cellStyle name="常规 2 4 3 25 3" xfId="4860"/>
    <cellStyle name="常规 2 4 3 25 3 2" xfId="12665"/>
    <cellStyle name="常规 2 4 3 25 3 2 2" xfId="19660"/>
    <cellStyle name="常规 2 4 3 25 4" xfId="12667"/>
    <cellStyle name="常规 2 4 3 25 4 2" xfId="19662"/>
    <cellStyle name="常规 2 4 3 26" xfId="1021"/>
    <cellStyle name="常规 2 4 3 26 2" xfId="4862"/>
    <cellStyle name="常规 2 4 3 26 2 2" xfId="12663"/>
    <cellStyle name="常规 2 4 3 26 2 2 2" xfId="19658"/>
    <cellStyle name="常规 2 4 3 26 3" xfId="4863"/>
    <cellStyle name="常规 2 4 3 26 3 2" xfId="12662"/>
    <cellStyle name="常规 2 4 3 26 3 2 2" xfId="19657"/>
    <cellStyle name="常规 2 4 3 26 4" xfId="12664"/>
    <cellStyle name="常规 2 4 3 26 4 2" xfId="19659"/>
    <cellStyle name="常规 2 4 3 27" xfId="1022"/>
    <cellStyle name="常规 2 4 3 27 2" xfId="4864"/>
    <cellStyle name="常规 2 4 3 27 2 2" xfId="12660"/>
    <cellStyle name="常规 2 4 3 27 2 2 2" xfId="19655"/>
    <cellStyle name="常规 2 4 3 27 3" xfId="4865"/>
    <cellStyle name="常规 2 4 3 27 3 2" xfId="12659"/>
    <cellStyle name="常规 2 4 3 27 3 2 2" xfId="19654"/>
    <cellStyle name="常规 2 4 3 27 4" xfId="12661"/>
    <cellStyle name="常规 2 4 3 27 4 2" xfId="19656"/>
    <cellStyle name="常规 2 4 3 28" xfId="1023"/>
    <cellStyle name="常规 2 4 3 28 2" xfId="4867"/>
    <cellStyle name="常规 2 4 3 28 2 2" xfId="12657"/>
    <cellStyle name="常规 2 4 3 28 2 2 2" xfId="19652"/>
    <cellStyle name="常规 2 4 3 28 3" xfId="4868"/>
    <cellStyle name="常规 2 4 3 28 3 2" xfId="12656"/>
    <cellStyle name="常规 2 4 3 28 3 2 2" xfId="19651"/>
    <cellStyle name="常规 2 4 3 28 4" xfId="12658"/>
    <cellStyle name="常规 2 4 3 28 4 2" xfId="19653"/>
    <cellStyle name="常规 2 4 3 29" xfId="1024"/>
    <cellStyle name="常规 2 4 3 29 2" xfId="4870"/>
    <cellStyle name="常规 2 4 3 29 2 2" xfId="12654"/>
    <cellStyle name="常规 2 4 3 29 2 2 2" xfId="19649"/>
    <cellStyle name="常规 2 4 3 29 3" xfId="4871"/>
    <cellStyle name="常规 2 4 3 29 3 2" xfId="12653"/>
    <cellStyle name="常规 2 4 3 29 3 2 2" xfId="19648"/>
    <cellStyle name="常规 2 4 3 29 4" xfId="12655"/>
    <cellStyle name="常规 2 4 3 29 4 2" xfId="19650"/>
    <cellStyle name="常规 2 4 3 3" xfId="1025"/>
    <cellStyle name="常规 2 4 3 3 2" xfId="4873"/>
    <cellStyle name="常规 2 4 3 3 2 2" xfId="12651"/>
    <cellStyle name="常规 2 4 3 3 2 2 2" xfId="19646"/>
    <cellStyle name="常规 2 4 3 3 3" xfId="4874"/>
    <cellStyle name="常规 2 4 3 3 3 2" xfId="12650"/>
    <cellStyle name="常规 2 4 3 3 3 2 2" xfId="19645"/>
    <cellStyle name="常规 2 4 3 3 4" xfId="12652"/>
    <cellStyle name="常规 2 4 3 3 4 2" xfId="19647"/>
    <cellStyle name="常规 2 4 3 30" xfId="4875"/>
    <cellStyle name="常规 2 4 3 30 2" xfId="12649"/>
    <cellStyle name="常规 2 4 3 30 2 2" xfId="19644"/>
    <cellStyle name="常规 2 4 3 31" xfId="4876"/>
    <cellStyle name="常规 2 4 3 31 2" xfId="12648"/>
    <cellStyle name="常规 2 4 3 31 2 2" xfId="19643"/>
    <cellStyle name="常规 2 4 3 32" xfId="12761"/>
    <cellStyle name="常规 2 4 3 32 2" xfId="19756"/>
    <cellStyle name="常规 2 4 3 4" xfId="1026"/>
    <cellStyle name="常规 2 4 3 4 2" xfId="4878"/>
    <cellStyle name="常规 2 4 3 4 2 2" xfId="12646"/>
    <cellStyle name="常规 2 4 3 4 2 2 2" xfId="19641"/>
    <cellStyle name="常规 2 4 3 4 3" xfId="4879"/>
    <cellStyle name="常规 2 4 3 4 3 2" xfId="12645"/>
    <cellStyle name="常规 2 4 3 4 3 2 2" xfId="19640"/>
    <cellStyle name="常规 2 4 3 4 4" xfId="12647"/>
    <cellStyle name="常规 2 4 3 4 4 2" xfId="19642"/>
    <cellStyle name="常规 2 4 3 5" xfId="529"/>
    <cellStyle name="常规 2 4 3 5 2" xfId="4881"/>
    <cellStyle name="常规 2 4 3 5 2 2" xfId="12643"/>
    <cellStyle name="常规 2 4 3 5 2 2 2" xfId="19638"/>
    <cellStyle name="常规 2 4 3 5 3" xfId="4882"/>
    <cellStyle name="常规 2 4 3 5 3 2" xfId="12642"/>
    <cellStyle name="常规 2 4 3 5 3 2 2" xfId="19637"/>
    <cellStyle name="常规 2 4 3 5 4" xfId="12644"/>
    <cellStyle name="常规 2 4 3 5 4 2" xfId="19639"/>
    <cellStyle name="常规 2 4 3 6" xfId="599"/>
    <cellStyle name="常规 2 4 3 6 2" xfId="4884"/>
    <cellStyle name="常规 2 4 3 6 2 2" xfId="12640"/>
    <cellStyle name="常规 2 4 3 6 2 2 2" xfId="19635"/>
    <cellStyle name="常规 2 4 3 6 3" xfId="4885"/>
    <cellStyle name="常规 2 4 3 6 3 2" xfId="12639"/>
    <cellStyle name="常规 2 4 3 6 3 2 2" xfId="19634"/>
    <cellStyle name="常规 2 4 3 6 4" xfId="12641"/>
    <cellStyle name="常规 2 4 3 6 4 2" xfId="19636"/>
    <cellStyle name="常规 2 4 3 7" xfId="639"/>
    <cellStyle name="常规 2 4 3 7 2" xfId="4887"/>
    <cellStyle name="常规 2 4 3 7 2 2" xfId="12637"/>
    <cellStyle name="常规 2 4 3 7 2 2 2" xfId="19632"/>
    <cellStyle name="常规 2 4 3 7 3" xfId="4888"/>
    <cellStyle name="常规 2 4 3 7 3 2" xfId="12636"/>
    <cellStyle name="常规 2 4 3 7 3 2 2" xfId="19631"/>
    <cellStyle name="常规 2 4 3 7 4" xfId="12638"/>
    <cellStyle name="常规 2 4 3 7 4 2" xfId="19633"/>
    <cellStyle name="常规 2 4 3 8" xfId="647"/>
    <cellStyle name="常规 2 4 3 8 2" xfId="4890"/>
    <cellStyle name="常规 2 4 3 8 2 2" xfId="12634"/>
    <cellStyle name="常规 2 4 3 8 2 2 2" xfId="19629"/>
    <cellStyle name="常规 2 4 3 8 3" xfId="4891"/>
    <cellStyle name="常规 2 4 3 8 3 2" xfId="12633"/>
    <cellStyle name="常规 2 4 3 8 3 2 2" xfId="19628"/>
    <cellStyle name="常规 2 4 3 8 4" xfId="12635"/>
    <cellStyle name="常规 2 4 3 8 4 2" xfId="19630"/>
    <cellStyle name="常规 2 4 3 9" xfId="666"/>
    <cellStyle name="常规 2 4 3 9 2" xfId="4893"/>
    <cellStyle name="常规 2 4 3 9 2 2" xfId="12631"/>
    <cellStyle name="常规 2 4 3 9 2 2 2" xfId="19626"/>
    <cellStyle name="常规 2 4 3 9 3" xfId="4894"/>
    <cellStyle name="常规 2 4 3 9 3 2" xfId="12630"/>
    <cellStyle name="常规 2 4 3 9 3 2 2" xfId="19625"/>
    <cellStyle name="常规 2 4 3 9 4" xfId="12632"/>
    <cellStyle name="常规 2 4 3 9 4 2" xfId="19627"/>
    <cellStyle name="常规 2 4 30" xfId="977"/>
    <cellStyle name="常规 2 4 30 2" xfId="4896"/>
    <cellStyle name="常规 2 4 30 2 2" xfId="12628"/>
    <cellStyle name="常规 2 4 30 2 2 2" xfId="19623"/>
    <cellStyle name="常规 2 4 30 3" xfId="4897"/>
    <cellStyle name="常规 2 4 30 3 2" xfId="12627"/>
    <cellStyle name="常规 2 4 30 3 2 2" xfId="19622"/>
    <cellStyle name="常规 2 4 30 4" xfId="12629"/>
    <cellStyle name="常规 2 4 30 4 2" xfId="19624"/>
    <cellStyle name="常规 2 4 31" xfId="979"/>
    <cellStyle name="常规 2 4 31 2" xfId="4899"/>
    <cellStyle name="常规 2 4 31 2 2" xfId="12625"/>
    <cellStyle name="常规 2 4 31 2 2 2" xfId="19620"/>
    <cellStyle name="常规 2 4 31 3" xfId="4900"/>
    <cellStyle name="常规 2 4 31 3 2" xfId="12624"/>
    <cellStyle name="常规 2 4 31 3 2 2" xfId="19619"/>
    <cellStyle name="常规 2 4 31 4" xfId="12626"/>
    <cellStyle name="常规 2 4 31 4 2" xfId="19621"/>
    <cellStyle name="常规 2 4 32" xfId="981"/>
    <cellStyle name="常规 2 4 32 2" xfId="4901"/>
    <cellStyle name="常规 2 4 32 2 2" xfId="12622"/>
    <cellStyle name="常规 2 4 32 2 2 2" xfId="19617"/>
    <cellStyle name="常规 2 4 32 3" xfId="4902"/>
    <cellStyle name="常规 2 4 32 3 2" xfId="12621"/>
    <cellStyle name="常规 2 4 32 3 2 2" xfId="19616"/>
    <cellStyle name="常规 2 4 32 4" xfId="12623"/>
    <cellStyle name="常规 2 4 32 4 2" xfId="19618"/>
    <cellStyle name="常规 2 4 33" xfId="983"/>
    <cellStyle name="常规 2 4 33 2" xfId="4904"/>
    <cellStyle name="常规 2 4 33 2 2" xfId="12619"/>
    <cellStyle name="常规 2 4 33 2 2 2" xfId="19614"/>
    <cellStyle name="常规 2 4 33 3" xfId="4905"/>
    <cellStyle name="常规 2 4 33 3 2" xfId="12618"/>
    <cellStyle name="常规 2 4 33 3 2 2" xfId="19613"/>
    <cellStyle name="常规 2 4 33 4" xfId="12620"/>
    <cellStyle name="常规 2 4 33 4 2" xfId="19615"/>
    <cellStyle name="常规 2 4 34" xfId="985"/>
    <cellStyle name="常规 2 4 34 2" xfId="4907"/>
    <cellStyle name="常规 2 4 34 2 2" xfId="12616"/>
    <cellStyle name="常规 2 4 34 2 2 2" xfId="19611"/>
    <cellStyle name="常规 2 4 34 3" xfId="4908"/>
    <cellStyle name="常规 2 4 34 3 2" xfId="12615"/>
    <cellStyle name="常规 2 4 34 3 2 2" xfId="19610"/>
    <cellStyle name="常规 2 4 34 4" xfId="12617"/>
    <cellStyle name="常规 2 4 34 4 2" xfId="19612"/>
    <cellStyle name="常规 2 4 35" xfId="1028"/>
    <cellStyle name="常规 2 4 35 2" xfId="4910"/>
    <cellStyle name="常规 2 4 35 2 2" xfId="12613"/>
    <cellStyle name="常规 2 4 35 2 2 2" xfId="19608"/>
    <cellStyle name="常规 2 4 35 3" xfId="4911"/>
    <cellStyle name="常规 2 4 35 3 2" xfId="12612"/>
    <cellStyle name="常规 2 4 35 3 2 2" xfId="19607"/>
    <cellStyle name="常规 2 4 35 4" xfId="12614"/>
    <cellStyle name="常规 2 4 35 4 2" xfId="19609"/>
    <cellStyle name="常规 2 4 36" xfId="1030"/>
    <cellStyle name="常规 2 4 36 2" xfId="4913"/>
    <cellStyle name="常规 2 4 36 2 2" xfId="12610"/>
    <cellStyle name="常规 2 4 36 2 2 2" xfId="19605"/>
    <cellStyle name="常规 2 4 36 3" xfId="4914"/>
    <cellStyle name="常规 2 4 36 3 2" xfId="12609"/>
    <cellStyle name="常规 2 4 36 3 2 2" xfId="19604"/>
    <cellStyle name="常规 2 4 36 4" xfId="12611"/>
    <cellStyle name="常规 2 4 36 4 2" xfId="19606"/>
    <cellStyle name="常规 2 4 37" xfId="1032"/>
    <cellStyle name="常规 2 4 37 2" xfId="4916"/>
    <cellStyle name="常规 2 4 37 2 2" xfId="12607"/>
    <cellStyle name="常规 2 4 37 2 2 2" xfId="19602"/>
    <cellStyle name="常规 2 4 37 3" xfId="4917"/>
    <cellStyle name="常规 2 4 37 3 2" xfId="12606"/>
    <cellStyle name="常规 2 4 37 3 2 2" xfId="19601"/>
    <cellStyle name="常规 2 4 37 4" xfId="12608"/>
    <cellStyle name="常规 2 4 37 4 2" xfId="19603"/>
    <cellStyle name="常规 2 4 38" xfId="1034"/>
    <cellStyle name="常规 2 4 38 2" xfId="4919"/>
    <cellStyle name="常规 2 4 38 2 2" xfId="12604"/>
    <cellStyle name="常规 2 4 38 2 2 2" xfId="19599"/>
    <cellStyle name="常规 2 4 38 3" xfId="4920"/>
    <cellStyle name="常规 2 4 38 3 2" xfId="12603"/>
    <cellStyle name="常规 2 4 38 3 2 2" xfId="19598"/>
    <cellStyle name="常规 2 4 38 4" xfId="12605"/>
    <cellStyle name="常规 2 4 38 4 2" xfId="19600"/>
    <cellStyle name="常规 2 4 39" xfId="1036"/>
    <cellStyle name="常规 2 4 39 2" xfId="4922"/>
    <cellStyle name="常规 2 4 39 2 2" xfId="12601"/>
    <cellStyle name="常规 2 4 39 2 2 2" xfId="19596"/>
    <cellStyle name="常规 2 4 39 3" xfId="4923"/>
    <cellStyle name="常规 2 4 39 3 2" xfId="12600"/>
    <cellStyle name="常规 2 4 39 3 2 2" xfId="19595"/>
    <cellStyle name="常规 2 4 39 4" xfId="12602"/>
    <cellStyle name="常规 2 4 39 4 2" xfId="19597"/>
    <cellStyle name="常规 2 4 4" xfId="1038"/>
    <cellStyle name="常规 2 4 4 10" xfId="1039"/>
    <cellStyle name="常规 2 4 4 10 2" xfId="4926"/>
    <cellStyle name="常规 2 4 4 10 2 2" xfId="12597"/>
    <cellStyle name="常规 2 4 4 10 2 2 2" xfId="19592"/>
    <cellStyle name="常规 2 4 4 10 3" xfId="4927"/>
    <cellStyle name="常规 2 4 4 10 3 2" xfId="12596"/>
    <cellStyle name="常规 2 4 4 10 3 2 2" xfId="19591"/>
    <cellStyle name="常规 2 4 4 10 4" xfId="12598"/>
    <cellStyle name="常规 2 4 4 10 4 2" xfId="19593"/>
    <cellStyle name="常规 2 4 4 11" xfId="1040"/>
    <cellStyle name="常规 2 4 4 11 2" xfId="4929"/>
    <cellStyle name="常规 2 4 4 11 2 2" xfId="12594"/>
    <cellStyle name="常规 2 4 4 11 2 2 2" xfId="19589"/>
    <cellStyle name="常规 2 4 4 11 3" xfId="4930"/>
    <cellStyle name="常规 2 4 4 11 3 2" xfId="12593"/>
    <cellStyle name="常规 2 4 4 11 3 2 2" xfId="19588"/>
    <cellStyle name="常规 2 4 4 11 4" xfId="12595"/>
    <cellStyle name="常规 2 4 4 11 4 2" xfId="19590"/>
    <cellStyle name="常规 2 4 4 12" xfId="1041"/>
    <cellStyle name="常规 2 4 4 12 2" xfId="4932"/>
    <cellStyle name="常规 2 4 4 12 2 2" xfId="12591"/>
    <cellStyle name="常规 2 4 4 12 2 2 2" xfId="19586"/>
    <cellStyle name="常规 2 4 4 12 3" xfId="4933"/>
    <cellStyle name="常规 2 4 4 12 3 2" xfId="12590"/>
    <cellStyle name="常规 2 4 4 12 3 2 2" xfId="19585"/>
    <cellStyle name="常规 2 4 4 12 4" xfId="12592"/>
    <cellStyle name="常规 2 4 4 12 4 2" xfId="19587"/>
    <cellStyle name="常规 2 4 4 13" xfId="1042"/>
    <cellStyle name="常规 2 4 4 13 2" xfId="4935"/>
    <cellStyle name="常规 2 4 4 13 2 2" xfId="12588"/>
    <cellStyle name="常规 2 4 4 13 2 2 2" xfId="19583"/>
    <cellStyle name="常规 2 4 4 13 3" xfId="4936"/>
    <cellStyle name="常规 2 4 4 13 3 2" xfId="12587"/>
    <cellStyle name="常规 2 4 4 13 3 2 2" xfId="19582"/>
    <cellStyle name="常规 2 4 4 13 4" xfId="12589"/>
    <cellStyle name="常规 2 4 4 13 4 2" xfId="19584"/>
    <cellStyle name="常规 2 4 4 14" xfId="1043"/>
    <cellStyle name="常规 2 4 4 14 2" xfId="4938"/>
    <cellStyle name="常规 2 4 4 14 2 2" xfId="12585"/>
    <cellStyle name="常规 2 4 4 14 2 2 2" xfId="19580"/>
    <cellStyle name="常规 2 4 4 14 3" xfId="4939"/>
    <cellStyle name="常规 2 4 4 14 3 2" xfId="12584"/>
    <cellStyle name="常规 2 4 4 14 3 2 2" xfId="19579"/>
    <cellStyle name="常规 2 4 4 14 4" xfId="12586"/>
    <cellStyle name="常规 2 4 4 14 4 2" xfId="19581"/>
    <cellStyle name="常规 2 4 4 15" xfId="1045"/>
    <cellStyle name="常规 2 4 4 15 2" xfId="4941"/>
    <cellStyle name="常规 2 4 4 15 2 2" xfId="12582"/>
    <cellStyle name="常规 2 4 4 15 2 2 2" xfId="19577"/>
    <cellStyle name="常规 2 4 4 15 3" xfId="4942"/>
    <cellStyle name="常规 2 4 4 15 3 2" xfId="12581"/>
    <cellStyle name="常规 2 4 4 15 3 2 2" xfId="19576"/>
    <cellStyle name="常规 2 4 4 15 4" xfId="12583"/>
    <cellStyle name="常规 2 4 4 15 4 2" xfId="19578"/>
    <cellStyle name="常规 2 4 4 16" xfId="1047"/>
    <cellStyle name="常规 2 4 4 16 2" xfId="4944"/>
    <cellStyle name="常规 2 4 4 16 2 2" xfId="12579"/>
    <cellStyle name="常规 2 4 4 16 2 2 2" xfId="19574"/>
    <cellStyle name="常规 2 4 4 16 3" xfId="4945"/>
    <cellStyle name="常规 2 4 4 16 3 2" xfId="12578"/>
    <cellStyle name="常规 2 4 4 16 3 2 2" xfId="19573"/>
    <cellStyle name="常规 2 4 4 16 4" xfId="12580"/>
    <cellStyle name="常规 2 4 4 16 4 2" xfId="19575"/>
    <cellStyle name="常规 2 4 4 17" xfId="1049"/>
    <cellStyle name="常规 2 4 4 17 2" xfId="4947"/>
    <cellStyle name="常规 2 4 4 17 2 2" xfId="12576"/>
    <cellStyle name="常规 2 4 4 17 2 2 2" xfId="19571"/>
    <cellStyle name="常规 2 4 4 17 3" xfId="4948"/>
    <cellStyle name="常规 2 4 4 17 3 2" xfId="12575"/>
    <cellStyle name="常规 2 4 4 17 3 2 2" xfId="19570"/>
    <cellStyle name="常规 2 4 4 17 4" xfId="12577"/>
    <cellStyle name="常规 2 4 4 17 4 2" xfId="19572"/>
    <cellStyle name="常规 2 4 4 18" xfId="1051"/>
    <cellStyle name="常规 2 4 4 18 2" xfId="4950"/>
    <cellStyle name="常规 2 4 4 18 2 2" xfId="12573"/>
    <cellStyle name="常规 2 4 4 18 2 2 2" xfId="19568"/>
    <cellStyle name="常规 2 4 4 18 3" xfId="4951"/>
    <cellStyle name="常规 2 4 4 18 3 2" xfId="12572"/>
    <cellStyle name="常规 2 4 4 18 3 2 2" xfId="19567"/>
    <cellStyle name="常规 2 4 4 18 4" xfId="12574"/>
    <cellStyle name="常规 2 4 4 18 4 2" xfId="19569"/>
    <cellStyle name="常规 2 4 4 19" xfId="1053"/>
    <cellStyle name="常规 2 4 4 19 2" xfId="4953"/>
    <cellStyle name="常规 2 4 4 19 2 2" xfId="12570"/>
    <cellStyle name="常规 2 4 4 19 2 2 2" xfId="19565"/>
    <cellStyle name="常规 2 4 4 19 3" xfId="4954"/>
    <cellStyle name="常规 2 4 4 19 3 2" xfId="12569"/>
    <cellStyle name="常规 2 4 4 19 3 2 2" xfId="19564"/>
    <cellStyle name="常规 2 4 4 19 4" xfId="12571"/>
    <cellStyle name="常规 2 4 4 19 4 2" xfId="19566"/>
    <cellStyle name="常规 2 4 4 2" xfId="1056"/>
    <cellStyle name="常规 2 4 4 2 2" xfId="4956"/>
    <cellStyle name="常规 2 4 4 2 2 2" xfId="12567"/>
    <cellStyle name="常规 2 4 4 2 2 2 2" xfId="19562"/>
    <cellStyle name="常规 2 4 4 2 3" xfId="4957"/>
    <cellStyle name="常规 2 4 4 2 3 2" xfId="12566"/>
    <cellStyle name="常规 2 4 4 2 3 2 2" xfId="19561"/>
    <cellStyle name="常规 2 4 4 2 4" xfId="12568"/>
    <cellStyle name="常规 2 4 4 2 4 2" xfId="19563"/>
    <cellStyle name="常规 2 4 4 20" xfId="1044"/>
    <cellStyle name="常规 2 4 4 20 2" xfId="4959"/>
    <cellStyle name="常规 2 4 4 20 2 2" xfId="12564"/>
    <cellStyle name="常规 2 4 4 20 2 2 2" xfId="19559"/>
    <cellStyle name="常规 2 4 4 20 3" xfId="4960"/>
    <cellStyle name="常规 2 4 4 20 3 2" xfId="12563"/>
    <cellStyle name="常规 2 4 4 20 3 2 2" xfId="19558"/>
    <cellStyle name="常规 2 4 4 20 4" xfId="12565"/>
    <cellStyle name="常规 2 4 4 20 4 2" xfId="19560"/>
    <cellStyle name="常规 2 4 4 21" xfId="1046"/>
    <cellStyle name="常规 2 4 4 21 2" xfId="4962"/>
    <cellStyle name="常规 2 4 4 21 2 2" xfId="12561"/>
    <cellStyle name="常规 2 4 4 21 2 2 2" xfId="19556"/>
    <cellStyle name="常规 2 4 4 21 3" xfId="4963"/>
    <cellStyle name="常规 2 4 4 21 3 2" xfId="12560"/>
    <cellStyle name="常规 2 4 4 21 3 2 2" xfId="19555"/>
    <cellStyle name="常规 2 4 4 21 4" xfId="12562"/>
    <cellStyle name="常规 2 4 4 21 4 2" xfId="19557"/>
    <cellStyle name="常规 2 4 4 22" xfId="1048"/>
    <cellStyle name="常规 2 4 4 22 2" xfId="4965"/>
    <cellStyle name="常规 2 4 4 22 2 2" xfId="12558"/>
    <cellStyle name="常规 2 4 4 22 2 2 2" xfId="19553"/>
    <cellStyle name="常规 2 4 4 22 3" xfId="4966"/>
    <cellStyle name="常规 2 4 4 22 3 2" xfId="12557"/>
    <cellStyle name="常规 2 4 4 22 3 2 2" xfId="19552"/>
    <cellStyle name="常规 2 4 4 22 4" xfId="12559"/>
    <cellStyle name="常规 2 4 4 22 4 2" xfId="19554"/>
    <cellStyle name="常规 2 4 4 23" xfId="1050"/>
    <cellStyle name="常规 2 4 4 23 2" xfId="4968"/>
    <cellStyle name="常规 2 4 4 23 2 2" xfId="12555"/>
    <cellStyle name="常规 2 4 4 23 2 2 2" xfId="19550"/>
    <cellStyle name="常规 2 4 4 23 3" xfId="4969"/>
    <cellStyle name="常规 2 4 4 23 3 2" xfId="12554"/>
    <cellStyle name="常规 2 4 4 23 3 2 2" xfId="19549"/>
    <cellStyle name="常规 2 4 4 23 4" xfId="12556"/>
    <cellStyle name="常规 2 4 4 23 4 2" xfId="19551"/>
    <cellStyle name="常规 2 4 4 24" xfId="1052"/>
    <cellStyle name="常规 2 4 4 24 2" xfId="4971"/>
    <cellStyle name="常规 2 4 4 24 2 2" xfId="12552"/>
    <cellStyle name="常规 2 4 4 24 2 2 2" xfId="19547"/>
    <cellStyle name="常规 2 4 4 24 3" xfId="4972"/>
    <cellStyle name="常规 2 4 4 24 3 2" xfId="12551"/>
    <cellStyle name="常规 2 4 4 24 3 2 2" xfId="19546"/>
    <cellStyle name="常规 2 4 4 24 4" xfId="12553"/>
    <cellStyle name="常规 2 4 4 24 4 2" xfId="19548"/>
    <cellStyle name="常规 2 4 4 25" xfId="1057"/>
    <cellStyle name="常规 2 4 4 25 2" xfId="4974"/>
    <cellStyle name="常规 2 4 4 25 2 2" xfId="12549"/>
    <cellStyle name="常规 2 4 4 25 2 2 2" xfId="19544"/>
    <cellStyle name="常规 2 4 4 25 3" xfId="4975"/>
    <cellStyle name="常规 2 4 4 25 3 2" xfId="12548"/>
    <cellStyle name="常规 2 4 4 25 3 2 2" xfId="19543"/>
    <cellStyle name="常规 2 4 4 25 4" xfId="12550"/>
    <cellStyle name="常规 2 4 4 25 4 2" xfId="19545"/>
    <cellStyle name="常规 2 4 4 26" xfId="1058"/>
    <cellStyle name="常规 2 4 4 26 2" xfId="4977"/>
    <cellStyle name="常规 2 4 4 26 2 2" xfId="12546"/>
    <cellStyle name="常规 2 4 4 26 2 2 2" xfId="19541"/>
    <cellStyle name="常规 2 4 4 26 3" xfId="4978"/>
    <cellStyle name="常规 2 4 4 26 3 2" xfId="12545"/>
    <cellStyle name="常规 2 4 4 26 3 2 2" xfId="19540"/>
    <cellStyle name="常规 2 4 4 26 4" xfId="12547"/>
    <cellStyle name="常规 2 4 4 26 4 2" xfId="19542"/>
    <cellStyle name="常规 2 4 4 27" xfId="1059"/>
    <cellStyle name="常规 2 4 4 27 2" xfId="4980"/>
    <cellStyle name="常规 2 4 4 27 2 2" xfId="12543"/>
    <cellStyle name="常规 2 4 4 27 2 2 2" xfId="19538"/>
    <cellStyle name="常规 2 4 4 27 3" xfId="4981"/>
    <cellStyle name="常规 2 4 4 27 3 2" xfId="12542"/>
    <cellStyle name="常规 2 4 4 27 3 2 2" xfId="19537"/>
    <cellStyle name="常规 2 4 4 27 4" xfId="12544"/>
    <cellStyle name="常规 2 4 4 27 4 2" xfId="19539"/>
    <cellStyle name="常规 2 4 4 28" xfId="1060"/>
    <cellStyle name="常规 2 4 4 28 2" xfId="4983"/>
    <cellStyle name="常规 2 4 4 28 2 2" xfId="12540"/>
    <cellStyle name="常规 2 4 4 28 2 2 2" xfId="19535"/>
    <cellStyle name="常规 2 4 4 28 3" xfId="4984"/>
    <cellStyle name="常规 2 4 4 28 3 2" xfId="12539"/>
    <cellStyle name="常规 2 4 4 28 3 2 2" xfId="19534"/>
    <cellStyle name="常规 2 4 4 28 4" xfId="12541"/>
    <cellStyle name="常规 2 4 4 28 4 2" xfId="19536"/>
    <cellStyle name="常规 2 4 4 29" xfId="4985"/>
    <cellStyle name="常规 2 4 4 29 2" xfId="12538"/>
    <cellStyle name="常规 2 4 4 29 2 2" xfId="19533"/>
    <cellStyle name="常规 2 4 4 3" xfId="1063"/>
    <cellStyle name="常规 2 4 4 3 2" xfId="4987"/>
    <cellStyle name="常规 2 4 4 3 2 2" xfId="12536"/>
    <cellStyle name="常规 2 4 4 3 2 2 2" xfId="19531"/>
    <cellStyle name="常规 2 4 4 3 3" xfId="4988"/>
    <cellStyle name="常规 2 4 4 3 3 2" xfId="12535"/>
    <cellStyle name="常规 2 4 4 3 3 2 2" xfId="19530"/>
    <cellStyle name="常规 2 4 4 3 4" xfId="12537"/>
    <cellStyle name="常规 2 4 4 3 4 2" xfId="19532"/>
    <cellStyle name="常规 2 4 4 30" xfId="4989"/>
    <cellStyle name="常规 2 4 4 30 2" xfId="12534"/>
    <cellStyle name="常规 2 4 4 30 2 2" xfId="19529"/>
    <cellStyle name="常规 2 4 4 31" xfId="12599"/>
    <cellStyle name="常规 2 4 4 31 2" xfId="19594"/>
    <cellStyle name="常规 2 4 4 4" xfId="1066"/>
    <cellStyle name="常规 2 4 4 4 2" xfId="4991"/>
    <cellStyle name="常规 2 4 4 4 2 2" xfId="12532"/>
    <cellStyle name="常规 2 4 4 4 2 2 2" xfId="19527"/>
    <cellStyle name="常规 2 4 4 4 3" xfId="4992"/>
    <cellStyle name="常规 2 4 4 4 3 2" xfId="12531"/>
    <cellStyle name="常规 2 4 4 4 3 2 2" xfId="19526"/>
    <cellStyle name="常规 2 4 4 4 4" xfId="12533"/>
    <cellStyle name="常规 2 4 4 4 4 2" xfId="19528"/>
    <cellStyle name="常规 2 4 4 5" xfId="685"/>
    <cellStyle name="常规 2 4 4 5 2" xfId="4994"/>
    <cellStyle name="常规 2 4 4 5 2 2" xfId="12529"/>
    <cellStyle name="常规 2 4 4 5 2 2 2" xfId="19524"/>
    <cellStyle name="常规 2 4 4 5 3" xfId="4995"/>
    <cellStyle name="常规 2 4 4 5 3 2" xfId="12528"/>
    <cellStyle name="常规 2 4 4 5 3 2 2" xfId="19523"/>
    <cellStyle name="常规 2 4 4 5 4" xfId="12530"/>
    <cellStyle name="常规 2 4 4 5 4 2" xfId="19525"/>
    <cellStyle name="常规 2 4 4 6" xfId="750"/>
    <cellStyle name="常规 2 4 4 6 2" xfId="4997"/>
    <cellStyle name="常规 2 4 4 6 2 2" xfId="12526"/>
    <cellStyle name="常规 2 4 4 6 2 2 2" xfId="19521"/>
    <cellStyle name="常规 2 4 4 6 3" xfId="4998"/>
    <cellStyle name="常规 2 4 4 6 3 2" xfId="12525"/>
    <cellStyle name="常规 2 4 4 6 3 2 2" xfId="19520"/>
    <cellStyle name="常规 2 4 4 6 4" xfId="12527"/>
    <cellStyle name="常规 2 4 4 6 4 2" xfId="19522"/>
    <cellStyle name="常规 2 4 4 7" xfId="312"/>
    <cellStyle name="常规 2 4 4 7 2" xfId="5000"/>
    <cellStyle name="常规 2 4 4 7 2 2" xfId="12523"/>
    <cellStyle name="常规 2 4 4 7 2 2 2" xfId="19518"/>
    <cellStyle name="常规 2 4 4 7 3" xfId="5001"/>
    <cellStyle name="常规 2 4 4 7 3 2" xfId="12522"/>
    <cellStyle name="常规 2 4 4 7 3 2 2" xfId="19517"/>
    <cellStyle name="常规 2 4 4 7 4" xfId="12524"/>
    <cellStyle name="常规 2 4 4 7 4 2" xfId="19519"/>
    <cellStyle name="常规 2 4 4 8" xfId="845"/>
    <cellStyle name="常规 2 4 4 8 2" xfId="5003"/>
    <cellStyle name="常规 2 4 4 8 2 2" xfId="12520"/>
    <cellStyle name="常规 2 4 4 8 2 2 2" xfId="19515"/>
    <cellStyle name="常规 2 4 4 8 3" xfId="5004"/>
    <cellStyle name="常规 2 4 4 8 3 2" xfId="12519"/>
    <cellStyle name="常规 2 4 4 8 3 2 2" xfId="19514"/>
    <cellStyle name="常规 2 4 4 8 4" xfId="12521"/>
    <cellStyle name="常规 2 4 4 8 4 2" xfId="19516"/>
    <cellStyle name="常规 2 4 4 9" xfId="866"/>
    <cellStyle name="常规 2 4 4 9 2" xfId="5006"/>
    <cellStyle name="常规 2 4 4 9 2 2" xfId="12517"/>
    <cellStyle name="常规 2 4 4 9 2 2 2" xfId="19512"/>
    <cellStyle name="常规 2 4 4 9 3" xfId="5007"/>
    <cellStyle name="常规 2 4 4 9 3 2" xfId="12516"/>
    <cellStyle name="常规 2 4 4 9 3 2 2" xfId="19511"/>
    <cellStyle name="常规 2 4 4 9 4" xfId="12518"/>
    <cellStyle name="常规 2 4 4 9 4 2" xfId="19513"/>
    <cellStyle name="常规 2 4 40" xfId="1027"/>
    <cellStyle name="常规 2 4 40 2" xfId="5009"/>
    <cellStyle name="常规 2 4 40 2 2" xfId="12514"/>
    <cellStyle name="常规 2 4 40 2 2 2" xfId="19509"/>
    <cellStyle name="常规 2 4 40 3" xfId="5010"/>
    <cellStyle name="常规 2 4 40 3 2" xfId="12513"/>
    <cellStyle name="常规 2 4 40 3 2 2" xfId="19508"/>
    <cellStyle name="常规 2 4 40 4" xfId="12515"/>
    <cellStyle name="常规 2 4 40 4 2" xfId="19510"/>
    <cellStyle name="常规 2 4 41" xfId="1029"/>
    <cellStyle name="常规 2 4 41 2" xfId="5012"/>
    <cellStyle name="常规 2 4 41 2 2" xfId="12511"/>
    <cellStyle name="常规 2 4 41 2 2 2" xfId="19506"/>
    <cellStyle name="常规 2 4 41 3" xfId="5013"/>
    <cellStyle name="常规 2 4 41 3 2" xfId="12510"/>
    <cellStyle name="常规 2 4 41 3 2 2" xfId="19505"/>
    <cellStyle name="常规 2 4 41 4" xfId="12512"/>
    <cellStyle name="常规 2 4 41 4 2" xfId="19507"/>
    <cellStyle name="常规 2 4 42" xfId="1031"/>
    <cellStyle name="常规 2 4 42 2" xfId="5015"/>
    <cellStyle name="常规 2 4 42 2 2" xfId="12508"/>
    <cellStyle name="常规 2 4 42 2 2 2" xfId="19503"/>
    <cellStyle name="常规 2 4 42 3" xfId="5016"/>
    <cellStyle name="常规 2 4 42 3 2" xfId="12507"/>
    <cellStyle name="常规 2 4 42 3 2 2" xfId="19502"/>
    <cellStyle name="常规 2 4 42 4" xfId="12509"/>
    <cellStyle name="常规 2 4 42 4 2" xfId="19504"/>
    <cellStyle name="常规 2 4 43" xfId="1033"/>
    <cellStyle name="常规 2 4 43 2" xfId="5018"/>
    <cellStyle name="常规 2 4 43 2 2" xfId="12505"/>
    <cellStyle name="常规 2 4 43 2 2 2" xfId="19500"/>
    <cellStyle name="常规 2 4 43 3" xfId="5019"/>
    <cellStyle name="常规 2 4 43 3 2" xfId="12504"/>
    <cellStyle name="常规 2 4 43 3 2 2" xfId="19499"/>
    <cellStyle name="常规 2 4 43 4" xfId="12506"/>
    <cellStyle name="常规 2 4 43 4 2" xfId="19501"/>
    <cellStyle name="常规 2 4 44" xfId="1035"/>
    <cellStyle name="常规 2 4 44 2" xfId="5021"/>
    <cellStyle name="常规 2 4 44 2 2" xfId="12502"/>
    <cellStyle name="常规 2 4 44 2 2 2" xfId="19497"/>
    <cellStyle name="常规 2 4 44 3" xfId="5022"/>
    <cellStyle name="常规 2 4 44 3 2" xfId="12501"/>
    <cellStyle name="常规 2 4 44 3 2 2" xfId="19496"/>
    <cellStyle name="常规 2 4 44 4" xfId="12503"/>
    <cellStyle name="常规 2 4 44 4 2" xfId="19498"/>
    <cellStyle name="常规 2 4 45" xfId="1068"/>
    <cellStyle name="常规 2 4 45 2" xfId="5024"/>
    <cellStyle name="常规 2 4 45 2 2" xfId="12499"/>
    <cellStyle name="常规 2 4 45 2 2 2" xfId="19494"/>
    <cellStyle name="常规 2 4 45 3" xfId="5025"/>
    <cellStyle name="常规 2 4 45 3 2" xfId="12498"/>
    <cellStyle name="常规 2 4 45 3 2 2" xfId="19493"/>
    <cellStyle name="常规 2 4 45 4" xfId="12500"/>
    <cellStyle name="常规 2 4 45 4 2" xfId="19495"/>
    <cellStyle name="常规 2 4 46" xfId="1070"/>
    <cellStyle name="常规 2 4 46 2" xfId="5027"/>
    <cellStyle name="常规 2 4 46 2 2" xfId="12496"/>
    <cellStyle name="常规 2 4 46 2 2 2" xfId="19491"/>
    <cellStyle name="常规 2 4 46 3" xfId="5028"/>
    <cellStyle name="常规 2 4 46 3 2" xfId="12495"/>
    <cellStyle name="常规 2 4 46 3 2 2" xfId="19490"/>
    <cellStyle name="常规 2 4 46 4" xfId="12497"/>
    <cellStyle name="常规 2 4 46 4 2" xfId="19492"/>
    <cellStyle name="常规 2 4 47" xfId="1072"/>
    <cellStyle name="常规 2 4 47 2" xfId="5030"/>
    <cellStyle name="常规 2 4 47 2 2" xfId="12493"/>
    <cellStyle name="常规 2 4 47 2 2 2" xfId="19488"/>
    <cellStyle name="常规 2 4 47 3" xfId="5031"/>
    <cellStyle name="常规 2 4 47 3 2" xfId="12492"/>
    <cellStyle name="常规 2 4 47 3 2 2" xfId="19487"/>
    <cellStyle name="常规 2 4 47 4" xfId="12494"/>
    <cellStyle name="常规 2 4 47 4 2" xfId="19489"/>
    <cellStyle name="常规 2 4 48" xfId="1074"/>
    <cellStyle name="常规 2 4 48 2" xfId="5033"/>
    <cellStyle name="常规 2 4 48 2 2" xfId="12490"/>
    <cellStyle name="常规 2 4 48 2 2 2" xfId="19485"/>
    <cellStyle name="常规 2 4 48 3" xfId="5034"/>
    <cellStyle name="常规 2 4 48 3 2" xfId="12489"/>
    <cellStyle name="常规 2 4 48 3 2 2" xfId="19484"/>
    <cellStyle name="常规 2 4 48 4" xfId="12491"/>
    <cellStyle name="常规 2 4 48 4 2" xfId="19486"/>
    <cellStyle name="常规 2 4 49" xfId="1076"/>
    <cellStyle name="常规 2 4 49 2" xfId="5036"/>
    <cellStyle name="常规 2 4 49 2 2" xfId="12487"/>
    <cellStyle name="常规 2 4 49 2 2 2" xfId="19482"/>
    <cellStyle name="常规 2 4 49 3" xfId="5037"/>
    <cellStyle name="常规 2 4 49 3 2" xfId="12486"/>
    <cellStyle name="常规 2 4 49 3 2 2" xfId="19481"/>
    <cellStyle name="常规 2 4 49 4" xfId="12488"/>
    <cellStyle name="常规 2 4 49 4 2" xfId="19483"/>
    <cellStyle name="常规 2 4 5" xfId="1078"/>
    <cellStyle name="常规 2 4 5 10" xfId="1079"/>
    <cellStyle name="常规 2 4 5 10 2" xfId="5040"/>
    <cellStyle name="常规 2 4 5 10 2 2" xfId="12483"/>
    <cellStyle name="常规 2 4 5 10 2 2 2" xfId="19478"/>
    <cellStyle name="常规 2 4 5 10 3" xfId="5041"/>
    <cellStyle name="常规 2 4 5 10 3 2" xfId="12482"/>
    <cellStyle name="常规 2 4 5 10 3 2 2" xfId="19477"/>
    <cellStyle name="常规 2 4 5 10 4" xfId="12484"/>
    <cellStyle name="常规 2 4 5 10 4 2" xfId="19479"/>
    <cellStyle name="常规 2 4 5 11" xfId="5042"/>
    <cellStyle name="常规 2 4 5 11 2" xfId="12481"/>
    <cellStyle name="常规 2 4 5 11 2 2" xfId="19476"/>
    <cellStyle name="常规 2 4 5 12" xfId="5043"/>
    <cellStyle name="常规 2 4 5 12 2" xfId="12480"/>
    <cellStyle name="常规 2 4 5 12 2 2" xfId="19475"/>
    <cellStyle name="常规 2 4 5 13" xfId="12485"/>
    <cellStyle name="常规 2 4 5 13 2" xfId="19480"/>
    <cellStyle name="常规 2 4 5 2" xfId="1080"/>
    <cellStyle name="常规 2 4 5 2 2" xfId="5045"/>
    <cellStyle name="常规 2 4 5 2 2 2" xfId="12478"/>
    <cellStyle name="常规 2 4 5 2 2 2 2" xfId="19473"/>
    <cellStyle name="常规 2 4 5 2 3" xfId="5046"/>
    <cellStyle name="常规 2 4 5 2 3 2" xfId="12477"/>
    <cellStyle name="常规 2 4 5 2 3 2 2" xfId="19472"/>
    <cellStyle name="常规 2 4 5 2 4" xfId="12479"/>
    <cellStyle name="常规 2 4 5 2 4 2" xfId="19474"/>
    <cellStyle name="常规 2 4 5 3" xfId="1081"/>
    <cellStyle name="常规 2 4 5 3 2" xfId="5048"/>
    <cellStyle name="常规 2 4 5 3 2 2" xfId="12475"/>
    <cellStyle name="常规 2 4 5 3 2 2 2" xfId="19470"/>
    <cellStyle name="常规 2 4 5 3 3" xfId="5049"/>
    <cellStyle name="常规 2 4 5 3 3 2" xfId="12474"/>
    <cellStyle name="常规 2 4 5 3 3 2 2" xfId="19469"/>
    <cellStyle name="常规 2 4 5 3 4" xfId="12476"/>
    <cellStyle name="常规 2 4 5 3 4 2" xfId="19471"/>
    <cellStyle name="常规 2 4 5 4" xfId="1082"/>
    <cellStyle name="常规 2 4 5 4 2" xfId="5051"/>
    <cellStyle name="常规 2 4 5 4 2 2" xfId="12472"/>
    <cellStyle name="常规 2 4 5 4 2 2 2" xfId="19467"/>
    <cellStyle name="常规 2 4 5 4 3" xfId="5052"/>
    <cellStyle name="常规 2 4 5 4 3 2" xfId="12471"/>
    <cellStyle name="常规 2 4 5 4 3 2 2" xfId="19466"/>
    <cellStyle name="常规 2 4 5 4 4" xfId="12473"/>
    <cellStyle name="常规 2 4 5 4 4 2" xfId="19468"/>
    <cellStyle name="常规 2 4 5 5" xfId="903"/>
    <cellStyle name="常规 2 4 5 5 2" xfId="5054"/>
    <cellStyle name="常规 2 4 5 5 2 2" xfId="12469"/>
    <cellStyle name="常规 2 4 5 5 2 2 2" xfId="19464"/>
    <cellStyle name="常规 2 4 5 5 3" xfId="5055"/>
    <cellStyle name="常规 2 4 5 5 3 2" xfId="12468"/>
    <cellStyle name="常规 2 4 5 5 3 2 2" xfId="19463"/>
    <cellStyle name="常规 2 4 5 5 4" xfId="12470"/>
    <cellStyle name="常规 2 4 5 5 4 2" xfId="19465"/>
    <cellStyle name="常规 2 4 5 6" xfId="987"/>
    <cellStyle name="常规 2 4 5 6 2" xfId="5057"/>
    <cellStyle name="常规 2 4 5 6 2 2" xfId="12466"/>
    <cellStyle name="常规 2 4 5 6 2 2 2" xfId="19461"/>
    <cellStyle name="常规 2 4 5 6 3" xfId="5058"/>
    <cellStyle name="常规 2 4 5 6 3 2" xfId="12465"/>
    <cellStyle name="常规 2 4 5 6 3 2 2" xfId="19460"/>
    <cellStyle name="常规 2 4 5 6 4" xfId="12467"/>
    <cellStyle name="常规 2 4 5 6 4 2" xfId="19462"/>
    <cellStyle name="常规 2 4 5 7" xfId="1037"/>
    <cellStyle name="常规 2 4 5 7 2" xfId="5060"/>
    <cellStyle name="常规 2 4 5 7 2 2" xfId="12463"/>
    <cellStyle name="常规 2 4 5 7 2 2 2" xfId="19458"/>
    <cellStyle name="常规 2 4 5 7 3" xfId="5061"/>
    <cellStyle name="常规 2 4 5 7 3 2" xfId="12462"/>
    <cellStyle name="常规 2 4 5 7 3 2 2" xfId="19457"/>
    <cellStyle name="常规 2 4 5 7 4" xfId="12464"/>
    <cellStyle name="常规 2 4 5 7 4 2" xfId="19459"/>
    <cellStyle name="常规 2 4 5 8" xfId="1077"/>
    <cellStyle name="常规 2 4 5 8 2" xfId="5063"/>
    <cellStyle name="常规 2 4 5 8 2 2" xfId="12460"/>
    <cellStyle name="常规 2 4 5 8 2 2 2" xfId="19455"/>
    <cellStyle name="常规 2 4 5 8 3" xfId="5064"/>
    <cellStyle name="常规 2 4 5 8 3 2" xfId="12459"/>
    <cellStyle name="常规 2 4 5 8 3 2 2" xfId="19454"/>
    <cellStyle name="常规 2 4 5 8 4" xfId="12461"/>
    <cellStyle name="常规 2 4 5 8 4 2" xfId="19456"/>
    <cellStyle name="常规 2 4 5 9" xfId="1084"/>
    <cellStyle name="常规 2 4 5 9 2" xfId="5066"/>
    <cellStyle name="常规 2 4 5 9 2 2" xfId="12457"/>
    <cellStyle name="常规 2 4 5 9 2 2 2" xfId="19452"/>
    <cellStyle name="常规 2 4 5 9 3" xfId="5067"/>
    <cellStyle name="常规 2 4 5 9 3 2" xfId="12456"/>
    <cellStyle name="常规 2 4 5 9 3 2 2" xfId="19451"/>
    <cellStyle name="常规 2 4 5 9 4" xfId="12458"/>
    <cellStyle name="常规 2 4 5 9 4 2" xfId="19453"/>
    <cellStyle name="常规 2 4 50" xfId="1067"/>
    <cellStyle name="常规 2 4 50 2" xfId="5069"/>
    <cellStyle name="常规 2 4 50 2 2" xfId="12454"/>
    <cellStyle name="常规 2 4 50 2 2 2" xfId="19449"/>
    <cellStyle name="常规 2 4 50 3" xfId="5070"/>
    <cellStyle name="常规 2 4 50 3 2" xfId="12453"/>
    <cellStyle name="常规 2 4 50 3 2 2" xfId="19448"/>
    <cellStyle name="常规 2 4 50 4" xfId="12455"/>
    <cellStyle name="常规 2 4 50 4 2" xfId="19450"/>
    <cellStyle name="常规 2 4 51" xfId="1069"/>
    <cellStyle name="常规 2 4 51 2" xfId="5072"/>
    <cellStyle name="常规 2 4 51 2 2" xfId="12451"/>
    <cellStyle name="常规 2 4 51 2 2 2" xfId="19446"/>
    <cellStyle name="常规 2 4 51 3" xfId="5073"/>
    <cellStyle name="常规 2 4 51 3 2" xfId="12450"/>
    <cellStyle name="常规 2 4 51 3 2 2" xfId="19445"/>
    <cellStyle name="常规 2 4 51 4" xfId="12452"/>
    <cellStyle name="常规 2 4 51 4 2" xfId="19447"/>
    <cellStyle name="常规 2 4 52" xfId="1071"/>
    <cellStyle name="常规 2 4 52 2" xfId="5075"/>
    <cellStyle name="常规 2 4 52 2 2" xfId="12448"/>
    <cellStyle name="常规 2 4 52 2 2 2" xfId="19443"/>
    <cellStyle name="常规 2 4 52 3" xfId="5076"/>
    <cellStyle name="常规 2 4 52 3 2" xfId="12447"/>
    <cellStyle name="常规 2 4 52 3 2 2" xfId="19442"/>
    <cellStyle name="常规 2 4 52 4" xfId="12449"/>
    <cellStyle name="常规 2 4 52 4 2" xfId="19444"/>
    <cellStyle name="常规 2 4 53" xfId="1073"/>
    <cellStyle name="常规 2 4 53 2" xfId="5078"/>
    <cellStyle name="常规 2 4 53 2 2" xfId="12445"/>
    <cellStyle name="常规 2 4 53 2 2 2" xfId="19440"/>
    <cellStyle name="常规 2 4 53 3" xfId="5079"/>
    <cellStyle name="常规 2 4 53 3 2" xfId="12444"/>
    <cellStyle name="常规 2 4 53 3 2 2" xfId="19439"/>
    <cellStyle name="常规 2 4 53 4" xfId="12446"/>
    <cellStyle name="常规 2 4 53 4 2" xfId="19441"/>
    <cellStyle name="常规 2 4 54" xfId="1075"/>
    <cellStyle name="常规 2 4 54 2" xfId="5081"/>
    <cellStyle name="常规 2 4 54 2 2" xfId="12442"/>
    <cellStyle name="常规 2 4 54 2 2 2" xfId="19437"/>
    <cellStyle name="常规 2 4 54 3" xfId="5082"/>
    <cellStyle name="常规 2 4 54 3 2" xfId="12441"/>
    <cellStyle name="常规 2 4 54 3 2 2" xfId="19436"/>
    <cellStyle name="常规 2 4 54 4" xfId="12443"/>
    <cellStyle name="常规 2 4 54 4 2" xfId="19438"/>
    <cellStyle name="常规 2 4 55" xfId="933"/>
    <cellStyle name="常规 2 4 55 2" xfId="5084"/>
    <cellStyle name="常规 2 4 55 2 2" xfId="12439"/>
    <cellStyle name="常规 2 4 55 2 2 2" xfId="19434"/>
    <cellStyle name="常规 2 4 55 3" xfId="5085"/>
    <cellStyle name="常规 2 4 55 3 2" xfId="12438"/>
    <cellStyle name="常规 2 4 55 3 2 2" xfId="19433"/>
    <cellStyle name="常规 2 4 55 4" xfId="12440"/>
    <cellStyle name="常规 2 4 55 4 2" xfId="19435"/>
    <cellStyle name="常规 2 4 56" xfId="936"/>
    <cellStyle name="常规 2 4 56 2" xfId="5087"/>
    <cellStyle name="常规 2 4 56 2 2" xfId="12436"/>
    <cellStyle name="常规 2 4 56 2 2 2" xfId="19431"/>
    <cellStyle name="常规 2 4 56 3" xfId="5088"/>
    <cellStyle name="常规 2 4 56 3 2" xfId="12435"/>
    <cellStyle name="常规 2 4 56 3 2 2" xfId="19430"/>
    <cellStyle name="常规 2 4 56 4" xfId="12437"/>
    <cellStyle name="常规 2 4 56 4 2" xfId="19432"/>
    <cellStyle name="常规 2 4 57" xfId="939"/>
    <cellStyle name="常规 2 4 57 2" xfId="5090"/>
    <cellStyle name="常规 2 4 57 2 2" xfId="12433"/>
    <cellStyle name="常规 2 4 57 2 2 2" xfId="19428"/>
    <cellStyle name="常规 2 4 57 3" xfId="5091"/>
    <cellStyle name="常规 2 4 57 3 2" xfId="12432"/>
    <cellStyle name="常规 2 4 57 3 2 2" xfId="19427"/>
    <cellStyle name="常规 2 4 57 4" xfId="12434"/>
    <cellStyle name="常规 2 4 57 4 2" xfId="19429"/>
    <cellStyle name="常规 2 4 58" xfId="942"/>
    <cellStyle name="常规 2 4 58 2" xfId="5093"/>
    <cellStyle name="常规 2 4 58 2 2" xfId="12430"/>
    <cellStyle name="常规 2 4 58 2 2 2" xfId="19425"/>
    <cellStyle name="常规 2 4 58 3" xfId="5094"/>
    <cellStyle name="常规 2 4 58 3 2" xfId="12429"/>
    <cellStyle name="常规 2 4 58 3 2 2" xfId="19424"/>
    <cellStyle name="常规 2 4 58 4" xfId="12431"/>
    <cellStyle name="常规 2 4 58 4 2" xfId="19426"/>
    <cellStyle name="常规 2 4 59" xfId="945"/>
    <cellStyle name="常规 2 4 59 2" xfId="5096"/>
    <cellStyle name="常规 2 4 59 2 2" xfId="12427"/>
    <cellStyle name="常规 2 4 59 2 2 2" xfId="19422"/>
    <cellStyle name="常规 2 4 59 3" xfId="5097"/>
    <cellStyle name="常规 2 4 59 3 2" xfId="12426"/>
    <cellStyle name="常规 2 4 59 3 2 2" xfId="19421"/>
    <cellStyle name="常规 2 4 59 4" xfId="12428"/>
    <cellStyle name="常规 2 4 59 4 2" xfId="19423"/>
    <cellStyle name="常规 2 4 6" xfId="1083"/>
    <cellStyle name="常规 2 4 6 2" xfId="5099"/>
    <cellStyle name="常规 2 4 6 2 2" xfId="12424"/>
    <cellStyle name="常规 2 4 6 2 2 2" xfId="19419"/>
    <cellStyle name="常规 2 4 6 3" xfId="5100"/>
    <cellStyle name="常规 2 4 6 3 2" xfId="12423"/>
    <cellStyle name="常规 2 4 6 3 2 2" xfId="19418"/>
    <cellStyle name="常规 2 4 6 4" xfId="12425"/>
    <cellStyle name="常规 2 4 6 4 2" xfId="19420"/>
    <cellStyle name="常规 2 4 60" xfId="932"/>
    <cellStyle name="常规 2 4 60 2" xfId="5102"/>
    <cellStyle name="常规 2 4 60 2 2" xfId="12421"/>
    <cellStyle name="常规 2 4 60 2 2 2" xfId="19416"/>
    <cellStyle name="常规 2 4 60 3" xfId="5103"/>
    <cellStyle name="常规 2 4 60 3 2" xfId="12420"/>
    <cellStyle name="常规 2 4 60 3 2 2" xfId="19415"/>
    <cellStyle name="常规 2 4 60 4" xfId="12422"/>
    <cellStyle name="常规 2 4 60 4 2" xfId="19417"/>
    <cellStyle name="常规 2 4 61" xfId="935"/>
    <cellStyle name="常规 2 4 61 2" xfId="5105"/>
    <cellStyle name="常规 2 4 61 2 2" xfId="12418"/>
    <cellStyle name="常规 2 4 61 2 2 2" xfId="19413"/>
    <cellStyle name="常规 2 4 61 3" xfId="5106"/>
    <cellStyle name="常规 2 4 61 3 2" xfId="12417"/>
    <cellStyle name="常规 2 4 61 3 2 2" xfId="19412"/>
    <cellStyle name="常规 2 4 61 4" xfId="12419"/>
    <cellStyle name="常规 2 4 61 4 2" xfId="19414"/>
    <cellStyle name="常规 2 4 62" xfId="938"/>
    <cellStyle name="常规 2 4 62 2" xfId="5108"/>
    <cellStyle name="常规 2 4 62 2 2" xfId="12415"/>
    <cellStyle name="常规 2 4 62 2 2 2" xfId="19410"/>
    <cellStyle name="常规 2 4 62 3" xfId="5109"/>
    <cellStyle name="常规 2 4 62 3 2" xfId="12414"/>
    <cellStyle name="常规 2 4 62 3 2 2" xfId="19409"/>
    <cellStyle name="常规 2 4 62 4" xfId="12416"/>
    <cellStyle name="常规 2 4 62 4 2" xfId="19411"/>
    <cellStyle name="常规 2 4 63" xfId="941"/>
    <cellStyle name="常规 2 4 63 2" xfId="5111"/>
    <cellStyle name="常规 2 4 63 2 2" xfId="12412"/>
    <cellStyle name="常规 2 4 63 2 2 2" xfId="19407"/>
    <cellStyle name="常规 2 4 63 3" xfId="5112"/>
    <cellStyle name="常规 2 4 63 3 2" xfId="12411"/>
    <cellStyle name="常规 2 4 63 3 2 2" xfId="19406"/>
    <cellStyle name="常规 2 4 63 4" xfId="12413"/>
    <cellStyle name="常规 2 4 63 4 2" xfId="19408"/>
    <cellStyle name="常规 2 4 64" xfId="944"/>
    <cellStyle name="常规 2 4 64 2" xfId="5114"/>
    <cellStyle name="常规 2 4 64 2 2" xfId="12409"/>
    <cellStyle name="常规 2 4 64 2 2 2" xfId="19404"/>
    <cellStyle name="常规 2 4 64 3" xfId="5115"/>
    <cellStyle name="常规 2 4 64 3 2" xfId="12408"/>
    <cellStyle name="常规 2 4 64 3 2 2" xfId="19403"/>
    <cellStyle name="常规 2 4 64 4" xfId="12410"/>
    <cellStyle name="常规 2 4 64 4 2" xfId="19405"/>
    <cellStyle name="常规 2 4 65" xfId="5116"/>
    <cellStyle name="常规 2 4 65 2" xfId="12407"/>
    <cellStyle name="常规 2 4 65 2 2" xfId="19402"/>
    <cellStyle name="常规 2 4 66" xfId="5117"/>
    <cellStyle name="常规 2 4 66 2" xfId="12406"/>
    <cellStyle name="常规 2 4 66 2 2" xfId="19401"/>
    <cellStyle name="常规 2 4 67" xfId="5118"/>
    <cellStyle name="常规 2 4 67 2" xfId="12405"/>
    <cellStyle name="常规 2 4 67 2 2" xfId="19400"/>
    <cellStyle name="常规 2 4 68" xfId="13005"/>
    <cellStyle name="常规 2 4 68 2" xfId="20000"/>
    <cellStyle name="常规 2 4 7" xfId="1085"/>
    <cellStyle name="常规 2 4 7 2" xfId="5120"/>
    <cellStyle name="常规 2 4 7 2 2" xfId="12403"/>
    <cellStyle name="常规 2 4 7 2 2 2" xfId="19398"/>
    <cellStyle name="常规 2 4 7 3" xfId="5121"/>
    <cellStyle name="常规 2 4 7 3 2" xfId="12402"/>
    <cellStyle name="常规 2 4 7 3 2 2" xfId="19397"/>
    <cellStyle name="常规 2 4 7 4" xfId="12404"/>
    <cellStyle name="常规 2 4 7 4 2" xfId="19399"/>
    <cellStyle name="常规 2 4 8" xfId="1086"/>
    <cellStyle name="常规 2 4 8 2" xfId="5123"/>
    <cellStyle name="常规 2 4 8 2 2" xfId="12400"/>
    <cellStyle name="常规 2 4 8 2 2 2" xfId="19395"/>
    <cellStyle name="常规 2 4 8 3" xfId="5124"/>
    <cellStyle name="常规 2 4 8 3 2" xfId="12399"/>
    <cellStyle name="常规 2 4 8 3 2 2" xfId="19394"/>
    <cellStyle name="常规 2 4 8 4" xfId="12401"/>
    <cellStyle name="常规 2 4 8 4 2" xfId="19396"/>
    <cellStyle name="常规 2 4 9" xfId="1087"/>
    <cellStyle name="常规 2 4 9 2" xfId="5126"/>
    <cellStyle name="常规 2 4 9 2 2" xfId="12397"/>
    <cellStyle name="常规 2 4 9 2 2 2" xfId="19392"/>
    <cellStyle name="常规 2 4 9 3" xfId="5127"/>
    <cellStyle name="常规 2 4 9 3 2" xfId="12396"/>
    <cellStyle name="常规 2 4 9 3 2 2" xfId="19391"/>
    <cellStyle name="常规 2 4 9 4" xfId="12398"/>
    <cellStyle name="常规 2 4 9 4 2" xfId="19393"/>
    <cellStyle name="常规 2 40" xfId="876"/>
    <cellStyle name="常规 2 40 2" xfId="5128"/>
    <cellStyle name="常规 2 40 2 2" xfId="12394"/>
    <cellStyle name="常规 2 40 2 2 2" xfId="19389"/>
    <cellStyle name="常规 2 40 3" xfId="5129"/>
    <cellStyle name="常规 2 40 3 2" xfId="12393"/>
    <cellStyle name="常规 2 40 3 2 2" xfId="19388"/>
    <cellStyle name="常规 2 40 4" xfId="12395"/>
    <cellStyle name="常规 2 40 4 2" xfId="19390"/>
    <cellStyle name="常规 2 41" xfId="878"/>
    <cellStyle name="常规 2 41 2" xfId="5131"/>
    <cellStyle name="常规 2 41 2 2" xfId="12391"/>
    <cellStyle name="常规 2 41 2 2 2" xfId="19386"/>
    <cellStyle name="常规 2 41 3" xfId="5132"/>
    <cellStyle name="常规 2 41 3 2" xfId="12390"/>
    <cellStyle name="常规 2 41 3 2 2" xfId="19385"/>
    <cellStyle name="常规 2 41 4" xfId="12392"/>
    <cellStyle name="常规 2 41 4 2" xfId="19387"/>
    <cellStyle name="常规 2 42" xfId="880"/>
    <cellStyle name="常规 2 42 2" xfId="5134"/>
    <cellStyle name="常规 2 42 2 2" xfId="12388"/>
    <cellStyle name="常规 2 42 2 2 2" xfId="19383"/>
    <cellStyle name="常规 2 42 3" xfId="5135"/>
    <cellStyle name="常规 2 42 3 2" xfId="12387"/>
    <cellStyle name="常规 2 42 3 2 2" xfId="19382"/>
    <cellStyle name="常规 2 42 4" xfId="12389"/>
    <cellStyle name="常规 2 42 4 2" xfId="19384"/>
    <cellStyle name="常规 2 43" xfId="882"/>
    <cellStyle name="常规 2 43 2" xfId="5137"/>
    <cellStyle name="常规 2 43 2 2" xfId="12385"/>
    <cellStyle name="常规 2 43 2 2 2" xfId="19380"/>
    <cellStyle name="常规 2 43 3" xfId="5138"/>
    <cellStyle name="常规 2 43 3 2" xfId="12384"/>
    <cellStyle name="常规 2 43 3 2 2" xfId="19379"/>
    <cellStyle name="常规 2 43 4" xfId="12386"/>
    <cellStyle name="常规 2 43 4 2" xfId="19381"/>
    <cellStyle name="常规 2 44" xfId="884"/>
    <cellStyle name="常规 2 44 2" xfId="5140"/>
    <cellStyle name="常规 2 44 2 2" xfId="12382"/>
    <cellStyle name="常规 2 44 2 2 2" xfId="19377"/>
    <cellStyle name="常规 2 44 3" xfId="5141"/>
    <cellStyle name="常规 2 44 3 2" xfId="12381"/>
    <cellStyle name="常规 2 44 3 2 2" xfId="19376"/>
    <cellStyle name="常规 2 44 4" xfId="12383"/>
    <cellStyle name="常规 2 44 4 2" xfId="19378"/>
    <cellStyle name="常规 2 45" xfId="1088"/>
    <cellStyle name="常规 2 45 2" xfId="5143"/>
    <cellStyle name="常规 2 45 2 2" xfId="12379"/>
    <cellStyle name="常规 2 45 2 2 2" xfId="19374"/>
    <cellStyle name="常规 2 45 3" xfId="5144"/>
    <cellStyle name="常规 2 45 3 2" xfId="12378"/>
    <cellStyle name="常规 2 45 3 2 2" xfId="19373"/>
    <cellStyle name="常规 2 45 4" xfId="12380"/>
    <cellStyle name="常规 2 45 4 2" xfId="19375"/>
    <cellStyle name="常规 2 46" xfId="1089"/>
    <cellStyle name="常规 2 46 2" xfId="5146"/>
    <cellStyle name="常规 2 46 2 2" xfId="12376"/>
    <cellStyle name="常规 2 46 2 2 2" xfId="19371"/>
    <cellStyle name="常规 2 46 3" xfId="5147"/>
    <cellStyle name="常规 2 46 3 2" xfId="12375"/>
    <cellStyle name="常规 2 46 3 2 2" xfId="19370"/>
    <cellStyle name="常规 2 46 4" xfId="12377"/>
    <cellStyle name="常规 2 46 4 2" xfId="19372"/>
    <cellStyle name="常规 2 47" xfId="1090"/>
    <cellStyle name="常规 2 47 2" xfId="5149"/>
    <cellStyle name="常规 2 47 2 2" xfId="12373"/>
    <cellStyle name="常规 2 47 2 2 2" xfId="19368"/>
    <cellStyle name="常规 2 47 3" xfId="5150"/>
    <cellStyle name="常规 2 47 3 2" xfId="12372"/>
    <cellStyle name="常规 2 47 3 2 2" xfId="19367"/>
    <cellStyle name="常规 2 47 4" xfId="12374"/>
    <cellStyle name="常规 2 47 4 2" xfId="19369"/>
    <cellStyle name="常规 2 48" xfId="269"/>
    <cellStyle name="常规 2 48 2" xfId="5152"/>
    <cellStyle name="常规 2 48 2 2" xfId="12370"/>
    <cellStyle name="常规 2 48 2 2 2" xfId="19365"/>
    <cellStyle name="常规 2 48 3" xfId="5153"/>
    <cellStyle name="常规 2 48 3 2" xfId="12369"/>
    <cellStyle name="常规 2 48 3 2 2" xfId="19364"/>
    <cellStyle name="常规 2 48 4" xfId="12371"/>
    <cellStyle name="常规 2 48 4 2" xfId="19366"/>
    <cellStyle name="常规 2 49" xfId="5154"/>
    <cellStyle name="常规 2 49 2" xfId="12368"/>
    <cellStyle name="常规 2 49 2 2" xfId="19363"/>
    <cellStyle name="常规 2 5" xfId="1091"/>
    <cellStyle name="常规 2 5 10" xfId="1092"/>
    <cellStyle name="常规 2 5 10 2" xfId="5157"/>
    <cellStyle name="常规 2 5 10 2 2" xfId="12365"/>
    <cellStyle name="常规 2 5 10 2 2 2" xfId="19360"/>
    <cellStyle name="常规 2 5 10 3" xfId="5158"/>
    <cellStyle name="常规 2 5 10 3 2" xfId="12364"/>
    <cellStyle name="常规 2 5 10 3 2 2" xfId="19359"/>
    <cellStyle name="常规 2 5 10 4" xfId="12366"/>
    <cellStyle name="常规 2 5 10 4 2" xfId="19361"/>
    <cellStyle name="常规 2 5 11" xfId="1093"/>
    <cellStyle name="常规 2 5 11 2" xfId="5160"/>
    <cellStyle name="常规 2 5 11 2 2" xfId="12362"/>
    <cellStyle name="常规 2 5 11 2 2 2" xfId="19357"/>
    <cellStyle name="常规 2 5 11 3" xfId="5161"/>
    <cellStyle name="常规 2 5 11 3 2" xfId="12361"/>
    <cellStyle name="常规 2 5 11 3 2 2" xfId="19356"/>
    <cellStyle name="常规 2 5 11 4" xfId="12363"/>
    <cellStyle name="常规 2 5 11 4 2" xfId="19358"/>
    <cellStyle name="常规 2 5 12" xfId="1094"/>
    <cellStyle name="常规 2 5 12 2" xfId="5163"/>
    <cellStyle name="常规 2 5 12 2 2" xfId="12359"/>
    <cellStyle name="常规 2 5 12 2 2 2" xfId="19354"/>
    <cellStyle name="常规 2 5 12 3" xfId="5164"/>
    <cellStyle name="常规 2 5 12 3 2" xfId="12358"/>
    <cellStyle name="常规 2 5 12 3 2 2" xfId="19353"/>
    <cellStyle name="常规 2 5 12 4" xfId="12360"/>
    <cellStyle name="常规 2 5 12 4 2" xfId="19355"/>
    <cellStyle name="常规 2 5 13" xfId="1095"/>
    <cellStyle name="常规 2 5 13 2" xfId="5166"/>
    <cellStyle name="常规 2 5 13 2 2" xfId="12356"/>
    <cellStyle name="常规 2 5 13 2 2 2" xfId="19351"/>
    <cellStyle name="常规 2 5 13 3" xfId="5167"/>
    <cellStyle name="常规 2 5 13 3 2" xfId="12355"/>
    <cellStyle name="常规 2 5 13 3 2 2" xfId="19350"/>
    <cellStyle name="常规 2 5 13 4" xfId="12357"/>
    <cellStyle name="常规 2 5 13 4 2" xfId="19352"/>
    <cellStyle name="常规 2 5 14" xfId="1096"/>
    <cellStyle name="常规 2 5 14 2" xfId="5169"/>
    <cellStyle name="常规 2 5 14 2 2" xfId="12353"/>
    <cellStyle name="常规 2 5 14 2 2 2" xfId="19348"/>
    <cellStyle name="常规 2 5 14 3" xfId="5170"/>
    <cellStyle name="常规 2 5 14 3 2" xfId="12352"/>
    <cellStyle name="常规 2 5 14 3 2 2" xfId="19347"/>
    <cellStyle name="常规 2 5 14 4" xfId="12354"/>
    <cellStyle name="常规 2 5 14 4 2" xfId="19349"/>
    <cellStyle name="常规 2 5 15" xfId="1098"/>
    <cellStyle name="常规 2 5 15 2" xfId="5172"/>
    <cellStyle name="常规 2 5 15 2 2" xfId="12350"/>
    <cellStyle name="常规 2 5 15 2 2 2" xfId="19345"/>
    <cellStyle name="常规 2 5 15 3" xfId="5173"/>
    <cellStyle name="常规 2 5 15 3 2" xfId="12349"/>
    <cellStyle name="常规 2 5 15 3 2 2" xfId="19344"/>
    <cellStyle name="常规 2 5 15 4" xfId="12351"/>
    <cellStyle name="常规 2 5 15 4 2" xfId="19346"/>
    <cellStyle name="常规 2 5 16" xfId="1100"/>
    <cellStyle name="常规 2 5 16 2" xfId="5175"/>
    <cellStyle name="常规 2 5 16 2 2" xfId="12347"/>
    <cellStyle name="常规 2 5 16 2 2 2" xfId="19342"/>
    <cellStyle name="常规 2 5 16 3" xfId="5176"/>
    <cellStyle name="常规 2 5 16 3 2" xfId="12346"/>
    <cellStyle name="常规 2 5 16 3 2 2" xfId="19341"/>
    <cellStyle name="常规 2 5 16 4" xfId="12348"/>
    <cellStyle name="常规 2 5 16 4 2" xfId="19343"/>
    <cellStyle name="常规 2 5 17" xfId="1102"/>
    <cellStyle name="常规 2 5 17 2" xfId="5178"/>
    <cellStyle name="常规 2 5 17 2 2" xfId="12344"/>
    <cellStyle name="常规 2 5 17 2 2 2" xfId="19339"/>
    <cellStyle name="常规 2 5 17 3" xfId="5179"/>
    <cellStyle name="常规 2 5 17 3 2" xfId="12343"/>
    <cellStyle name="常规 2 5 17 3 2 2" xfId="19338"/>
    <cellStyle name="常规 2 5 17 4" xfId="12345"/>
    <cellStyle name="常规 2 5 17 4 2" xfId="19340"/>
    <cellStyle name="常规 2 5 18" xfId="1104"/>
    <cellStyle name="常规 2 5 18 2" xfId="5181"/>
    <cellStyle name="常规 2 5 18 2 2" xfId="12341"/>
    <cellStyle name="常规 2 5 18 2 2 2" xfId="19336"/>
    <cellStyle name="常规 2 5 18 3" xfId="5182"/>
    <cellStyle name="常规 2 5 18 3 2" xfId="12340"/>
    <cellStyle name="常规 2 5 18 3 2 2" xfId="19335"/>
    <cellStyle name="常规 2 5 18 4" xfId="12342"/>
    <cellStyle name="常规 2 5 18 4 2" xfId="19337"/>
    <cellStyle name="常规 2 5 19" xfId="1106"/>
    <cellStyle name="常规 2 5 19 2" xfId="5184"/>
    <cellStyle name="常规 2 5 19 2 2" xfId="12338"/>
    <cellStyle name="常规 2 5 19 2 2 2" xfId="19333"/>
    <cellStyle name="常规 2 5 19 3" xfId="5185"/>
    <cellStyle name="常规 2 5 19 3 2" xfId="12337"/>
    <cellStyle name="常规 2 5 19 3 2 2" xfId="19332"/>
    <cellStyle name="常规 2 5 19 4" xfId="12339"/>
    <cellStyle name="常规 2 5 19 4 2" xfId="19334"/>
    <cellStyle name="常规 2 5 2" xfId="1107"/>
    <cellStyle name="常规 2 5 2 10" xfId="1108"/>
    <cellStyle name="常规 2 5 2 10 2" xfId="5188"/>
    <cellStyle name="常规 2 5 2 10 2 2" xfId="12334"/>
    <cellStyle name="常规 2 5 2 10 2 2 2" xfId="19329"/>
    <cellStyle name="常规 2 5 2 10 3" xfId="5189"/>
    <cellStyle name="常规 2 5 2 10 3 2" xfId="12333"/>
    <cellStyle name="常规 2 5 2 10 3 2 2" xfId="19328"/>
    <cellStyle name="常规 2 5 2 10 4" xfId="12335"/>
    <cellStyle name="常规 2 5 2 10 4 2" xfId="19330"/>
    <cellStyle name="常规 2 5 2 11" xfId="1109"/>
    <cellStyle name="常规 2 5 2 11 2" xfId="5191"/>
    <cellStyle name="常规 2 5 2 11 2 2" xfId="12331"/>
    <cellStyle name="常规 2 5 2 11 2 2 2" xfId="19326"/>
    <cellStyle name="常规 2 5 2 11 3" xfId="5192"/>
    <cellStyle name="常规 2 5 2 11 3 2" xfId="12330"/>
    <cellStyle name="常规 2 5 2 11 3 2 2" xfId="19325"/>
    <cellStyle name="常规 2 5 2 11 4" xfId="12332"/>
    <cellStyle name="常规 2 5 2 11 4 2" xfId="19327"/>
    <cellStyle name="常规 2 5 2 12" xfId="1110"/>
    <cellStyle name="常规 2 5 2 12 2" xfId="5194"/>
    <cellStyle name="常规 2 5 2 12 2 2" xfId="12328"/>
    <cellStyle name="常规 2 5 2 12 2 2 2" xfId="19323"/>
    <cellStyle name="常规 2 5 2 12 3" xfId="5195"/>
    <cellStyle name="常规 2 5 2 12 3 2" xfId="12327"/>
    <cellStyle name="常规 2 5 2 12 3 2 2" xfId="19322"/>
    <cellStyle name="常规 2 5 2 12 4" xfId="12329"/>
    <cellStyle name="常规 2 5 2 12 4 2" xfId="19324"/>
    <cellStyle name="常规 2 5 2 13" xfId="1111"/>
    <cellStyle name="常规 2 5 2 13 2" xfId="5197"/>
    <cellStyle name="常规 2 5 2 13 2 2" xfId="12325"/>
    <cellStyle name="常规 2 5 2 13 2 2 2" xfId="19320"/>
    <cellStyle name="常规 2 5 2 13 3" xfId="5198"/>
    <cellStyle name="常规 2 5 2 13 3 2" xfId="12324"/>
    <cellStyle name="常规 2 5 2 13 3 2 2" xfId="19319"/>
    <cellStyle name="常规 2 5 2 13 4" xfId="12326"/>
    <cellStyle name="常规 2 5 2 13 4 2" xfId="19321"/>
    <cellStyle name="常规 2 5 2 14" xfId="1112"/>
    <cellStyle name="常规 2 5 2 14 2" xfId="5200"/>
    <cellStyle name="常规 2 5 2 14 2 2" xfId="12322"/>
    <cellStyle name="常规 2 5 2 14 2 2 2" xfId="19317"/>
    <cellStyle name="常规 2 5 2 14 3" xfId="5201"/>
    <cellStyle name="常规 2 5 2 14 3 2" xfId="12321"/>
    <cellStyle name="常规 2 5 2 14 3 2 2" xfId="19316"/>
    <cellStyle name="常规 2 5 2 14 4" xfId="12323"/>
    <cellStyle name="常规 2 5 2 14 4 2" xfId="19318"/>
    <cellStyle name="常规 2 5 2 15" xfId="1114"/>
    <cellStyle name="常规 2 5 2 15 2" xfId="5203"/>
    <cellStyle name="常规 2 5 2 15 2 2" xfId="12319"/>
    <cellStyle name="常规 2 5 2 15 2 2 2" xfId="19314"/>
    <cellStyle name="常规 2 5 2 15 3" xfId="5204"/>
    <cellStyle name="常规 2 5 2 15 3 2" xfId="12318"/>
    <cellStyle name="常规 2 5 2 15 3 2 2" xfId="19313"/>
    <cellStyle name="常规 2 5 2 15 4" xfId="12320"/>
    <cellStyle name="常规 2 5 2 15 4 2" xfId="19315"/>
    <cellStyle name="常规 2 5 2 16" xfId="1116"/>
    <cellStyle name="常规 2 5 2 16 2" xfId="5206"/>
    <cellStyle name="常规 2 5 2 16 2 2" xfId="12316"/>
    <cellStyle name="常规 2 5 2 16 2 2 2" xfId="19311"/>
    <cellStyle name="常规 2 5 2 16 3" xfId="5207"/>
    <cellStyle name="常规 2 5 2 16 3 2" xfId="12315"/>
    <cellStyle name="常规 2 5 2 16 3 2 2" xfId="19310"/>
    <cellStyle name="常规 2 5 2 16 4" xfId="12317"/>
    <cellStyle name="常规 2 5 2 16 4 2" xfId="19312"/>
    <cellStyle name="常规 2 5 2 17" xfId="1118"/>
    <cellStyle name="常规 2 5 2 17 2" xfId="5209"/>
    <cellStyle name="常规 2 5 2 17 2 2" xfId="12313"/>
    <cellStyle name="常规 2 5 2 17 2 2 2" xfId="19308"/>
    <cellStyle name="常规 2 5 2 17 3" xfId="5210"/>
    <cellStyle name="常规 2 5 2 17 3 2" xfId="12312"/>
    <cellStyle name="常规 2 5 2 17 3 2 2" xfId="19307"/>
    <cellStyle name="常规 2 5 2 17 4" xfId="12314"/>
    <cellStyle name="常规 2 5 2 17 4 2" xfId="19309"/>
    <cellStyle name="常规 2 5 2 18" xfId="1120"/>
    <cellStyle name="常规 2 5 2 18 2" xfId="5212"/>
    <cellStyle name="常规 2 5 2 18 2 2" xfId="12310"/>
    <cellStyle name="常规 2 5 2 18 2 2 2" xfId="19305"/>
    <cellStyle name="常规 2 5 2 18 3" xfId="5213"/>
    <cellStyle name="常规 2 5 2 18 3 2" xfId="12309"/>
    <cellStyle name="常规 2 5 2 18 3 2 2" xfId="19304"/>
    <cellStyle name="常规 2 5 2 18 4" xfId="12311"/>
    <cellStyle name="常规 2 5 2 18 4 2" xfId="19306"/>
    <cellStyle name="常规 2 5 2 19" xfId="1122"/>
    <cellStyle name="常规 2 5 2 19 2" xfId="5215"/>
    <cellStyle name="常规 2 5 2 19 2 2" xfId="12307"/>
    <cellStyle name="常规 2 5 2 19 2 2 2" xfId="19302"/>
    <cellStyle name="常规 2 5 2 19 3" xfId="5216"/>
    <cellStyle name="常规 2 5 2 19 3 2" xfId="12306"/>
    <cellStyle name="常规 2 5 2 19 3 2 2" xfId="19301"/>
    <cellStyle name="常规 2 5 2 19 4" xfId="12308"/>
    <cellStyle name="常规 2 5 2 19 4 2" xfId="19303"/>
    <cellStyle name="常规 2 5 2 2" xfId="1123"/>
    <cellStyle name="常规 2 5 2 2 10" xfId="1124"/>
    <cellStyle name="常规 2 5 2 2 10 2" xfId="5219"/>
    <cellStyle name="常规 2 5 2 2 10 2 2" xfId="12303"/>
    <cellStyle name="常规 2 5 2 2 10 2 2 2" xfId="19298"/>
    <cellStyle name="常规 2 5 2 2 10 3" xfId="5220"/>
    <cellStyle name="常规 2 5 2 2 10 3 2" xfId="12302"/>
    <cellStyle name="常规 2 5 2 2 10 3 2 2" xfId="19297"/>
    <cellStyle name="常规 2 5 2 2 10 4" xfId="12304"/>
    <cellStyle name="常规 2 5 2 2 10 4 2" xfId="19299"/>
    <cellStyle name="常规 2 5 2 2 11" xfId="1126"/>
    <cellStyle name="常规 2 5 2 2 11 2" xfId="5222"/>
    <cellStyle name="常规 2 5 2 2 11 2 2" xfId="12300"/>
    <cellStyle name="常规 2 5 2 2 11 2 2 2" xfId="19295"/>
    <cellStyle name="常规 2 5 2 2 11 3" xfId="5223"/>
    <cellStyle name="常规 2 5 2 2 11 3 2" xfId="12299"/>
    <cellStyle name="常规 2 5 2 2 11 3 2 2" xfId="19294"/>
    <cellStyle name="常规 2 5 2 2 11 4" xfId="12301"/>
    <cellStyle name="常规 2 5 2 2 11 4 2" xfId="19296"/>
    <cellStyle name="常规 2 5 2 2 12" xfId="1127"/>
    <cellStyle name="常规 2 5 2 2 12 2" xfId="5225"/>
    <cellStyle name="常规 2 5 2 2 12 2 2" xfId="12297"/>
    <cellStyle name="常规 2 5 2 2 12 2 2 2" xfId="19292"/>
    <cellStyle name="常规 2 5 2 2 12 3" xfId="5226"/>
    <cellStyle name="常规 2 5 2 2 12 3 2" xfId="12296"/>
    <cellStyle name="常规 2 5 2 2 12 3 2 2" xfId="19291"/>
    <cellStyle name="常规 2 5 2 2 12 4" xfId="12298"/>
    <cellStyle name="常规 2 5 2 2 12 4 2" xfId="19293"/>
    <cellStyle name="常规 2 5 2 2 13" xfId="1128"/>
    <cellStyle name="常规 2 5 2 2 13 2" xfId="5228"/>
    <cellStyle name="常规 2 5 2 2 13 2 2" xfId="12294"/>
    <cellStyle name="常规 2 5 2 2 13 2 2 2" xfId="19289"/>
    <cellStyle name="常规 2 5 2 2 13 3" xfId="5229"/>
    <cellStyle name="常规 2 5 2 2 13 3 2" xfId="12293"/>
    <cellStyle name="常规 2 5 2 2 13 3 2 2" xfId="19288"/>
    <cellStyle name="常规 2 5 2 2 13 4" xfId="12295"/>
    <cellStyle name="常规 2 5 2 2 13 4 2" xfId="19290"/>
    <cellStyle name="常规 2 5 2 2 14" xfId="1129"/>
    <cellStyle name="常规 2 5 2 2 14 2" xfId="5231"/>
    <cellStyle name="常规 2 5 2 2 14 2 2" xfId="12291"/>
    <cellStyle name="常规 2 5 2 2 14 2 2 2" xfId="19286"/>
    <cellStyle name="常规 2 5 2 2 14 3" xfId="5232"/>
    <cellStyle name="常规 2 5 2 2 14 3 2" xfId="12290"/>
    <cellStyle name="常规 2 5 2 2 14 3 2 2" xfId="19285"/>
    <cellStyle name="常规 2 5 2 2 14 4" xfId="12292"/>
    <cellStyle name="常规 2 5 2 2 14 4 2" xfId="19287"/>
    <cellStyle name="常规 2 5 2 2 15" xfId="1130"/>
    <cellStyle name="常规 2 5 2 2 15 2" xfId="5234"/>
    <cellStyle name="常规 2 5 2 2 15 2 2" xfId="12288"/>
    <cellStyle name="常规 2 5 2 2 15 2 2 2" xfId="19283"/>
    <cellStyle name="常规 2 5 2 2 15 3" xfId="5235"/>
    <cellStyle name="常规 2 5 2 2 15 3 2" xfId="12287"/>
    <cellStyle name="常规 2 5 2 2 15 3 2 2" xfId="19282"/>
    <cellStyle name="常规 2 5 2 2 15 4" xfId="12289"/>
    <cellStyle name="常规 2 5 2 2 15 4 2" xfId="19284"/>
    <cellStyle name="常规 2 5 2 2 16" xfId="1132"/>
    <cellStyle name="常规 2 5 2 2 16 2" xfId="5237"/>
    <cellStyle name="常规 2 5 2 2 16 2 2" xfId="12285"/>
    <cellStyle name="常规 2 5 2 2 16 2 2 2" xfId="19280"/>
    <cellStyle name="常规 2 5 2 2 16 3" xfId="5238"/>
    <cellStyle name="常规 2 5 2 2 16 3 2" xfId="12284"/>
    <cellStyle name="常规 2 5 2 2 16 3 2 2" xfId="19279"/>
    <cellStyle name="常规 2 5 2 2 16 4" xfId="12286"/>
    <cellStyle name="常规 2 5 2 2 16 4 2" xfId="19281"/>
    <cellStyle name="常规 2 5 2 2 17" xfId="5239"/>
    <cellStyle name="常规 2 5 2 2 17 2" xfId="12283"/>
    <cellStyle name="常规 2 5 2 2 17 2 2" xfId="19278"/>
    <cellStyle name="常规 2 5 2 2 18" xfId="5240"/>
    <cellStyle name="常规 2 5 2 2 18 2" xfId="12282"/>
    <cellStyle name="常规 2 5 2 2 18 2 2" xfId="19277"/>
    <cellStyle name="常规 2 5 2 2 19" xfId="12305"/>
    <cellStyle name="常规 2 5 2 2 19 2" xfId="19300"/>
    <cellStyle name="常规 2 5 2 2 2" xfId="1133"/>
    <cellStyle name="常规 2 5 2 2 2 2" xfId="5242"/>
    <cellStyle name="常规 2 5 2 2 2 2 2" xfId="12280"/>
    <cellStyle name="常规 2 5 2 2 2 2 2 2" xfId="19275"/>
    <cellStyle name="常规 2 5 2 2 2 3" xfId="5243"/>
    <cellStyle name="常规 2 5 2 2 2 3 2" xfId="12279"/>
    <cellStyle name="常规 2 5 2 2 2 3 2 2" xfId="19274"/>
    <cellStyle name="常规 2 5 2 2 2 4" xfId="12281"/>
    <cellStyle name="常规 2 5 2 2 2 4 2" xfId="19276"/>
    <cellStyle name="常规 2 5 2 2 3" xfId="325"/>
    <cellStyle name="常规 2 5 2 2 3 2" xfId="5245"/>
    <cellStyle name="常规 2 5 2 2 3 2 2" xfId="12277"/>
    <cellStyle name="常规 2 5 2 2 3 2 2 2" xfId="19272"/>
    <cellStyle name="常规 2 5 2 2 3 3" xfId="5246"/>
    <cellStyle name="常规 2 5 2 2 3 3 2" xfId="12276"/>
    <cellStyle name="常规 2 5 2 2 3 3 2 2" xfId="19271"/>
    <cellStyle name="常规 2 5 2 2 3 4" xfId="12278"/>
    <cellStyle name="常规 2 5 2 2 3 4 2" xfId="19273"/>
    <cellStyle name="常规 2 5 2 2 4" xfId="1134"/>
    <cellStyle name="常规 2 5 2 2 4 2" xfId="5248"/>
    <cellStyle name="常规 2 5 2 2 4 2 2" xfId="12274"/>
    <cellStyle name="常规 2 5 2 2 4 2 2 2" xfId="19269"/>
    <cellStyle name="常规 2 5 2 2 4 3" xfId="5249"/>
    <cellStyle name="常规 2 5 2 2 4 3 2" xfId="12273"/>
    <cellStyle name="常规 2 5 2 2 4 3 2 2" xfId="19268"/>
    <cellStyle name="常规 2 5 2 2 4 4" xfId="12275"/>
    <cellStyle name="常规 2 5 2 2 4 4 2" xfId="19270"/>
    <cellStyle name="常规 2 5 2 2 5" xfId="1135"/>
    <cellStyle name="常规 2 5 2 2 5 2" xfId="5251"/>
    <cellStyle name="常规 2 5 2 2 5 2 2" xfId="12271"/>
    <cellStyle name="常规 2 5 2 2 5 2 2 2" xfId="19266"/>
    <cellStyle name="常规 2 5 2 2 5 3" xfId="5252"/>
    <cellStyle name="常规 2 5 2 2 5 3 2" xfId="12270"/>
    <cellStyle name="常规 2 5 2 2 5 3 2 2" xfId="19265"/>
    <cellStyle name="常规 2 5 2 2 5 4" xfId="12272"/>
    <cellStyle name="常规 2 5 2 2 5 4 2" xfId="19267"/>
    <cellStyle name="常规 2 5 2 2 6" xfId="1136"/>
    <cellStyle name="常规 2 5 2 2 6 2" xfId="5254"/>
    <cellStyle name="常规 2 5 2 2 6 2 2" xfId="12268"/>
    <cellStyle name="常规 2 5 2 2 6 2 2 2" xfId="19263"/>
    <cellStyle name="常规 2 5 2 2 6 3" xfId="5255"/>
    <cellStyle name="常规 2 5 2 2 6 3 2" xfId="12267"/>
    <cellStyle name="常规 2 5 2 2 6 3 2 2" xfId="19262"/>
    <cellStyle name="常规 2 5 2 2 6 4" xfId="12269"/>
    <cellStyle name="常规 2 5 2 2 6 4 2" xfId="19264"/>
    <cellStyle name="常规 2 5 2 2 7" xfId="1137"/>
    <cellStyle name="常规 2 5 2 2 7 2" xfId="5257"/>
    <cellStyle name="常规 2 5 2 2 7 2 2" xfId="12265"/>
    <cellStyle name="常规 2 5 2 2 7 2 2 2" xfId="19260"/>
    <cellStyle name="常规 2 5 2 2 7 3" xfId="5258"/>
    <cellStyle name="常规 2 5 2 2 7 3 2" xfId="12264"/>
    <cellStyle name="常规 2 5 2 2 7 3 2 2" xfId="19259"/>
    <cellStyle name="常规 2 5 2 2 7 4" xfId="12266"/>
    <cellStyle name="常规 2 5 2 2 7 4 2" xfId="19261"/>
    <cellStyle name="常规 2 5 2 2 8" xfId="1138"/>
    <cellStyle name="常规 2 5 2 2 8 2" xfId="5260"/>
    <cellStyle name="常规 2 5 2 2 8 2 2" xfId="12262"/>
    <cellStyle name="常规 2 5 2 2 8 2 2 2" xfId="19257"/>
    <cellStyle name="常规 2 5 2 2 8 3" xfId="5261"/>
    <cellStyle name="常规 2 5 2 2 8 3 2" xfId="12261"/>
    <cellStyle name="常规 2 5 2 2 8 3 2 2" xfId="19256"/>
    <cellStyle name="常规 2 5 2 2 8 4" xfId="12263"/>
    <cellStyle name="常规 2 5 2 2 8 4 2" xfId="19258"/>
    <cellStyle name="常规 2 5 2 2 9" xfId="1139"/>
    <cellStyle name="常规 2 5 2 2 9 2" xfId="5263"/>
    <cellStyle name="常规 2 5 2 2 9 2 2" xfId="12259"/>
    <cellStyle name="常规 2 5 2 2 9 2 2 2" xfId="19254"/>
    <cellStyle name="常规 2 5 2 2 9 3" xfId="5264"/>
    <cellStyle name="常规 2 5 2 2 9 3 2" xfId="12258"/>
    <cellStyle name="常规 2 5 2 2 9 3 2 2" xfId="19253"/>
    <cellStyle name="常规 2 5 2 2 9 4" xfId="12260"/>
    <cellStyle name="常规 2 5 2 2 9 4 2" xfId="19255"/>
    <cellStyle name="常规 2 5 2 20" xfId="1113"/>
    <cellStyle name="常规 2 5 2 20 2" xfId="5266"/>
    <cellStyle name="常规 2 5 2 20 2 2" xfId="12256"/>
    <cellStyle name="常规 2 5 2 20 2 2 2" xfId="19251"/>
    <cellStyle name="常规 2 5 2 20 3" xfId="5267"/>
    <cellStyle name="常规 2 5 2 20 3 2" xfId="12255"/>
    <cellStyle name="常规 2 5 2 20 3 2 2" xfId="19250"/>
    <cellStyle name="常规 2 5 2 20 4" xfId="12257"/>
    <cellStyle name="常规 2 5 2 20 4 2" xfId="19252"/>
    <cellStyle name="常规 2 5 2 21" xfId="1115"/>
    <cellStyle name="常规 2 5 2 21 2" xfId="5269"/>
    <cellStyle name="常规 2 5 2 21 2 2" xfId="12253"/>
    <cellStyle name="常规 2 5 2 21 2 2 2" xfId="19248"/>
    <cellStyle name="常规 2 5 2 21 3" xfId="5270"/>
    <cellStyle name="常规 2 5 2 21 3 2" xfId="12252"/>
    <cellStyle name="常规 2 5 2 21 3 2 2" xfId="19247"/>
    <cellStyle name="常规 2 5 2 21 4" xfId="12254"/>
    <cellStyle name="常规 2 5 2 21 4 2" xfId="19249"/>
    <cellStyle name="常规 2 5 2 22" xfId="1117"/>
    <cellStyle name="常规 2 5 2 22 2" xfId="5272"/>
    <cellStyle name="常规 2 5 2 22 2 2" xfId="12250"/>
    <cellStyle name="常规 2 5 2 22 2 2 2" xfId="19245"/>
    <cellStyle name="常规 2 5 2 22 3" xfId="5273"/>
    <cellStyle name="常规 2 5 2 22 3 2" xfId="12249"/>
    <cellStyle name="常规 2 5 2 22 3 2 2" xfId="19244"/>
    <cellStyle name="常规 2 5 2 22 4" xfId="12251"/>
    <cellStyle name="常规 2 5 2 22 4 2" xfId="19246"/>
    <cellStyle name="常规 2 5 2 23" xfId="1119"/>
    <cellStyle name="常规 2 5 2 23 2" xfId="5275"/>
    <cellStyle name="常规 2 5 2 23 2 2" xfId="12247"/>
    <cellStyle name="常规 2 5 2 23 2 2 2" xfId="19242"/>
    <cellStyle name="常规 2 5 2 23 3" xfId="5276"/>
    <cellStyle name="常规 2 5 2 23 3 2" xfId="12246"/>
    <cellStyle name="常规 2 5 2 23 3 2 2" xfId="19241"/>
    <cellStyle name="常规 2 5 2 23 4" xfId="12248"/>
    <cellStyle name="常规 2 5 2 23 4 2" xfId="19243"/>
    <cellStyle name="常规 2 5 2 24" xfId="1121"/>
    <cellStyle name="常规 2 5 2 24 2" xfId="5278"/>
    <cellStyle name="常规 2 5 2 24 2 2" xfId="12244"/>
    <cellStyle name="常规 2 5 2 24 2 2 2" xfId="19239"/>
    <cellStyle name="常规 2 5 2 24 3" xfId="5279"/>
    <cellStyle name="常规 2 5 2 24 3 2" xfId="12243"/>
    <cellStyle name="常规 2 5 2 24 3 2 2" xfId="19238"/>
    <cellStyle name="常规 2 5 2 24 4" xfId="12245"/>
    <cellStyle name="常规 2 5 2 24 4 2" xfId="19240"/>
    <cellStyle name="常规 2 5 2 25" xfId="1141"/>
    <cellStyle name="常规 2 5 2 25 2" xfId="5281"/>
    <cellStyle name="常规 2 5 2 25 2 2" xfId="12241"/>
    <cellStyle name="常规 2 5 2 25 2 2 2" xfId="19236"/>
    <cellStyle name="常规 2 5 2 25 3" xfId="5282"/>
    <cellStyle name="常规 2 5 2 25 3 2" xfId="12240"/>
    <cellStyle name="常规 2 5 2 25 3 2 2" xfId="19235"/>
    <cellStyle name="常规 2 5 2 25 4" xfId="12242"/>
    <cellStyle name="常规 2 5 2 25 4 2" xfId="19237"/>
    <cellStyle name="常规 2 5 2 26" xfId="1143"/>
    <cellStyle name="常规 2 5 2 26 2" xfId="5284"/>
    <cellStyle name="常规 2 5 2 26 2 2" xfId="12238"/>
    <cellStyle name="常规 2 5 2 26 2 2 2" xfId="19233"/>
    <cellStyle name="常规 2 5 2 26 3" xfId="5285"/>
    <cellStyle name="常规 2 5 2 26 3 2" xfId="12237"/>
    <cellStyle name="常规 2 5 2 26 3 2 2" xfId="19232"/>
    <cellStyle name="常规 2 5 2 26 4" xfId="12239"/>
    <cellStyle name="常规 2 5 2 26 4 2" xfId="19234"/>
    <cellStyle name="常规 2 5 2 27" xfId="1145"/>
    <cellStyle name="常规 2 5 2 27 2" xfId="5287"/>
    <cellStyle name="常规 2 5 2 27 2 2" xfId="12235"/>
    <cellStyle name="常规 2 5 2 27 2 2 2" xfId="19230"/>
    <cellStyle name="常规 2 5 2 27 3" xfId="5288"/>
    <cellStyle name="常规 2 5 2 27 3 2" xfId="12234"/>
    <cellStyle name="常规 2 5 2 27 3 2 2" xfId="19229"/>
    <cellStyle name="常规 2 5 2 27 4" xfId="12236"/>
    <cellStyle name="常规 2 5 2 27 4 2" xfId="19231"/>
    <cellStyle name="常规 2 5 2 28" xfId="1147"/>
    <cellStyle name="常规 2 5 2 28 2" xfId="5290"/>
    <cellStyle name="常规 2 5 2 28 2 2" xfId="12232"/>
    <cellStyle name="常规 2 5 2 28 2 2 2" xfId="19227"/>
    <cellStyle name="常规 2 5 2 28 3" xfId="5291"/>
    <cellStyle name="常规 2 5 2 28 3 2" xfId="12231"/>
    <cellStyle name="常规 2 5 2 28 3 2 2" xfId="19226"/>
    <cellStyle name="常规 2 5 2 28 4" xfId="12233"/>
    <cellStyle name="常规 2 5 2 28 4 2" xfId="19228"/>
    <cellStyle name="常规 2 5 2 29" xfId="1149"/>
    <cellStyle name="常规 2 5 2 29 2" xfId="5293"/>
    <cellStyle name="常规 2 5 2 29 2 2" xfId="12229"/>
    <cellStyle name="常规 2 5 2 29 2 2 2" xfId="19224"/>
    <cellStyle name="常规 2 5 2 29 3" xfId="5294"/>
    <cellStyle name="常规 2 5 2 29 3 2" xfId="12228"/>
    <cellStyle name="常规 2 5 2 29 3 2 2" xfId="19223"/>
    <cellStyle name="常规 2 5 2 29 4" xfId="12230"/>
    <cellStyle name="常规 2 5 2 29 4 2" xfId="19225"/>
    <cellStyle name="常规 2 5 2 3" xfId="1150"/>
    <cellStyle name="常规 2 5 2 3 2" xfId="5296"/>
    <cellStyle name="常规 2 5 2 3 2 2" xfId="12226"/>
    <cellStyle name="常规 2 5 2 3 2 2 2" xfId="19221"/>
    <cellStyle name="常规 2 5 2 3 3" xfId="5297"/>
    <cellStyle name="常规 2 5 2 3 3 2" xfId="12225"/>
    <cellStyle name="常规 2 5 2 3 3 2 2" xfId="19220"/>
    <cellStyle name="常规 2 5 2 3 4" xfId="12227"/>
    <cellStyle name="常规 2 5 2 3 4 2" xfId="19222"/>
    <cellStyle name="常规 2 5 2 30" xfId="1140"/>
    <cellStyle name="常规 2 5 2 30 2" xfId="5299"/>
    <cellStyle name="常规 2 5 2 30 2 2" xfId="12223"/>
    <cellStyle name="常规 2 5 2 30 2 2 2" xfId="19218"/>
    <cellStyle name="常规 2 5 2 30 3" xfId="5300"/>
    <cellStyle name="常规 2 5 2 30 3 2" xfId="12222"/>
    <cellStyle name="常规 2 5 2 30 3 2 2" xfId="19217"/>
    <cellStyle name="常规 2 5 2 30 4" xfId="12224"/>
    <cellStyle name="常规 2 5 2 30 4 2" xfId="19219"/>
    <cellStyle name="常规 2 5 2 31" xfId="1142"/>
    <cellStyle name="常规 2 5 2 31 2" xfId="5302"/>
    <cellStyle name="常规 2 5 2 31 2 2" xfId="12220"/>
    <cellStyle name="常规 2 5 2 31 2 2 2" xfId="19215"/>
    <cellStyle name="常规 2 5 2 31 3" xfId="5303"/>
    <cellStyle name="常规 2 5 2 31 3 2" xfId="12219"/>
    <cellStyle name="常规 2 5 2 31 3 2 2" xfId="19214"/>
    <cellStyle name="常规 2 5 2 31 4" xfId="12221"/>
    <cellStyle name="常规 2 5 2 31 4 2" xfId="19216"/>
    <cellStyle name="常规 2 5 2 32" xfId="1144"/>
    <cellStyle name="常规 2 5 2 32 2" xfId="5305"/>
    <cellStyle name="常规 2 5 2 32 2 2" xfId="12217"/>
    <cellStyle name="常规 2 5 2 32 2 2 2" xfId="19212"/>
    <cellStyle name="常规 2 5 2 32 3" xfId="5306"/>
    <cellStyle name="常规 2 5 2 32 3 2" xfId="12216"/>
    <cellStyle name="常规 2 5 2 32 3 2 2" xfId="19211"/>
    <cellStyle name="常规 2 5 2 32 4" xfId="12218"/>
    <cellStyle name="常规 2 5 2 32 4 2" xfId="19213"/>
    <cellStyle name="常规 2 5 2 33" xfId="1146"/>
    <cellStyle name="常规 2 5 2 33 2" xfId="5308"/>
    <cellStyle name="常规 2 5 2 33 2 2" xfId="12214"/>
    <cellStyle name="常规 2 5 2 33 2 2 2" xfId="19209"/>
    <cellStyle name="常规 2 5 2 33 3" xfId="5309"/>
    <cellStyle name="常规 2 5 2 33 3 2" xfId="12213"/>
    <cellStyle name="常规 2 5 2 33 3 2 2" xfId="19208"/>
    <cellStyle name="常规 2 5 2 33 4" xfId="12215"/>
    <cellStyle name="常规 2 5 2 33 4 2" xfId="19210"/>
    <cellStyle name="常规 2 5 2 34" xfId="1148"/>
    <cellStyle name="常规 2 5 2 34 2" xfId="5310"/>
    <cellStyle name="常规 2 5 2 34 2 2" xfId="12211"/>
    <cellStyle name="常规 2 5 2 34 2 2 2" xfId="19206"/>
    <cellStyle name="常规 2 5 2 34 3" xfId="5311"/>
    <cellStyle name="常规 2 5 2 34 3 2" xfId="12210"/>
    <cellStyle name="常规 2 5 2 34 3 2 2" xfId="19205"/>
    <cellStyle name="常规 2 5 2 34 4" xfId="12212"/>
    <cellStyle name="常规 2 5 2 34 4 2" xfId="19207"/>
    <cellStyle name="常规 2 5 2 35" xfId="1153"/>
    <cellStyle name="常规 2 5 2 35 2" xfId="5313"/>
    <cellStyle name="常规 2 5 2 35 2 2" xfId="12208"/>
    <cellStyle name="常规 2 5 2 35 2 2 2" xfId="19203"/>
    <cellStyle name="常规 2 5 2 35 3" xfId="5314"/>
    <cellStyle name="常规 2 5 2 35 3 2" xfId="12207"/>
    <cellStyle name="常规 2 5 2 35 3 2 2" xfId="19202"/>
    <cellStyle name="常规 2 5 2 35 4" xfId="12209"/>
    <cellStyle name="常规 2 5 2 35 4 2" xfId="19204"/>
    <cellStyle name="常规 2 5 2 36" xfId="1156"/>
    <cellStyle name="常规 2 5 2 36 2" xfId="5316"/>
    <cellStyle name="常规 2 5 2 36 2 2" xfId="12205"/>
    <cellStyle name="常规 2 5 2 36 2 2 2" xfId="19200"/>
    <cellStyle name="常规 2 5 2 36 3" xfId="5317"/>
    <cellStyle name="常规 2 5 2 36 3 2" xfId="12204"/>
    <cellStyle name="常规 2 5 2 36 3 2 2" xfId="19199"/>
    <cellStyle name="常规 2 5 2 36 4" xfId="12206"/>
    <cellStyle name="常规 2 5 2 36 4 2" xfId="19201"/>
    <cellStyle name="常规 2 5 2 37" xfId="1159"/>
    <cellStyle name="常规 2 5 2 37 2" xfId="5319"/>
    <cellStyle name="常规 2 5 2 37 2 2" xfId="12202"/>
    <cellStyle name="常规 2 5 2 37 2 2 2" xfId="19197"/>
    <cellStyle name="常规 2 5 2 37 3" xfId="5320"/>
    <cellStyle name="常规 2 5 2 37 3 2" xfId="12201"/>
    <cellStyle name="常规 2 5 2 37 3 2 2" xfId="19196"/>
    <cellStyle name="常规 2 5 2 37 4" xfId="12203"/>
    <cellStyle name="常规 2 5 2 37 4 2" xfId="19198"/>
    <cellStyle name="常规 2 5 2 38" xfId="1162"/>
    <cellStyle name="常规 2 5 2 38 2" xfId="5322"/>
    <cellStyle name="常规 2 5 2 38 2 2" xfId="12199"/>
    <cellStyle name="常规 2 5 2 38 2 2 2" xfId="19194"/>
    <cellStyle name="常规 2 5 2 38 3" xfId="5323"/>
    <cellStyle name="常规 2 5 2 38 3 2" xfId="12198"/>
    <cellStyle name="常规 2 5 2 38 3 2 2" xfId="19193"/>
    <cellStyle name="常规 2 5 2 38 4" xfId="12200"/>
    <cellStyle name="常规 2 5 2 38 4 2" xfId="19195"/>
    <cellStyle name="常规 2 5 2 39" xfId="1165"/>
    <cellStyle name="常规 2 5 2 39 2" xfId="5325"/>
    <cellStyle name="常规 2 5 2 39 2 2" xfId="12196"/>
    <cellStyle name="常规 2 5 2 39 2 2 2" xfId="19191"/>
    <cellStyle name="常规 2 5 2 39 3" xfId="5326"/>
    <cellStyle name="常规 2 5 2 39 3 2" xfId="12195"/>
    <cellStyle name="常规 2 5 2 39 3 2 2" xfId="19190"/>
    <cellStyle name="常规 2 5 2 39 4" xfId="12197"/>
    <cellStyle name="常规 2 5 2 39 4 2" xfId="19192"/>
    <cellStyle name="常规 2 5 2 4" xfId="1166"/>
    <cellStyle name="常规 2 5 2 4 2" xfId="5328"/>
    <cellStyle name="常规 2 5 2 4 2 2" xfId="12193"/>
    <cellStyle name="常规 2 5 2 4 2 2 2" xfId="19188"/>
    <cellStyle name="常规 2 5 2 4 3" xfId="5329"/>
    <cellStyle name="常规 2 5 2 4 3 2" xfId="12192"/>
    <cellStyle name="常规 2 5 2 4 3 2 2" xfId="19187"/>
    <cellStyle name="常规 2 5 2 4 4" xfId="12194"/>
    <cellStyle name="常规 2 5 2 4 4 2" xfId="19189"/>
    <cellStyle name="常规 2 5 2 40" xfId="1152"/>
    <cellStyle name="常规 2 5 2 40 2" xfId="5331"/>
    <cellStyle name="常规 2 5 2 40 2 2" xfId="12190"/>
    <cellStyle name="常规 2 5 2 40 2 2 2" xfId="19185"/>
    <cellStyle name="常规 2 5 2 40 3" xfId="5332"/>
    <cellStyle name="常规 2 5 2 40 3 2" xfId="12189"/>
    <cellStyle name="常规 2 5 2 40 3 2 2" xfId="19184"/>
    <cellStyle name="常规 2 5 2 40 4" xfId="12191"/>
    <cellStyle name="常规 2 5 2 40 4 2" xfId="19186"/>
    <cellStyle name="常规 2 5 2 41" xfId="1155"/>
    <cellStyle name="常规 2 5 2 41 2" xfId="5334"/>
    <cellStyle name="常规 2 5 2 41 2 2" xfId="12187"/>
    <cellStyle name="常规 2 5 2 41 2 2 2" xfId="19182"/>
    <cellStyle name="常规 2 5 2 41 3" xfId="5335"/>
    <cellStyle name="常规 2 5 2 41 3 2" xfId="12186"/>
    <cellStyle name="常规 2 5 2 41 3 2 2" xfId="19181"/>
    <cellStyle name="常规 2 5 2 41 4" xfId="12188"/>
    <cellStyle name="常规 2 5 2 41 4 2" xfId="19183"/>
    <cellStyle name="常规 2 5 2 42" xfId="1158"/>
    <cellStyle name="常规 2 5 2 42 2" xfId="5337"/>
    <cellStyle name="常规 2 5 2 42 2 2" xfId="12184"/>
    <cellStyle name="常规 2 5 2 42 2 2 2" xfId="19179"/>
    <cellStyle name="常规 2 5 2 42 3" xfId="5338"/>
    <cellStyle name="常规 2 5 2 42 3 2" xfId="12183"/>
    <cellStyle name="常规 2 5 2 42 3 2 2" xfId="19178"/>
    <cellStyle name="常规 2 5 2 42 4" xfId="12185"/>
    <cellStyle name="常规 2 5 2 42 4 2" xfId="19180"/>
    <cellStyle name="常规 2 5 2 43" xfId="1161"/>
    <cellStyle name="常规 2 5 2 43 2" xfId="5340"/>
    <cellStyle name="常规 2 5 2 43 2 2" xfId="12181"/>
    <cellStyle name="常规 2 5 2 43 2 2 2" xfId="19176"/>
    <cellStyle name="常规 2 5 2 43 3" xfId="5341"/>
    <cellStyle name="常规 2 5 2 43 3 2" xfId="12180"/>
    <cellStyle name="常规 2 5 2 43 3 2 2" xfId="19175"/>
    <cellStyle name="常规 2 5 2 43 4" xfId="12182"/>
    <cellStyle name="常规 2 5 2 43 4 2" xfId="19177"/>
    <cellStyle name="常规 2 5 2 44" xfId="1164"/>
    <cellStyle name="常规 2 5 2 44 2" xfId="5343"/>
    <cellStyle name="常规 2 5 2 44 2 2" xfId="12178"/>
    <cellStyle name="常规 2 5 2 44 2 2 2" xfId="19173"/>
    <cellStyle name="常规 2 5 2 44 3" xfId="5344"/>
    <cellStyle name="常规 2 5 2 44 3 2" xfId="12177"/>
    <cellStyle name="常规 2 5 2 44 3 2 2" xfId="19172"/>
    <cellStyle name="常规 2 5 2 44 4" xfId="12179"/>
    <cellStyle name="常规 2 5 2 44 4 2" xfId="19174"/>
    <cellStyle name="常规 2 5 2 45" xfId="1168"/>
    <cellStyle name="常规 2 5 2 45 2" xfId="5346"/>
    <cellStyle name="常规 2 5 2 45 2 2" xfId="12175"/>
    <cellStyle name="常规 2 5 2 45 2 2 2" xfId="19170"/>
    <cellStyle name="常规 2 5 2 45 3" xfId="5347"/>
    <cellStyle name="常规 2 5 2 45 3 2" xfId="12174"/>
    <cellStyle name="常规 2 5 2 45 3 2 2" xfId="19169"/>
    <cellStyle name="常规 2 5 2 45 4" xfId="12176"/>
    <cellStyle name="常规 2 5 2 45 4 2" xfId="19171"/>
    <cellStyle name="常规 2 5 2 46" xfId="1170"/>
    <cellStyle name="常规 2 5 2 46 2" xfId="5349"/>
    <cellStyle name="常规 2 5 2 46 2 2" xfId="12172"/>
    <cellStyle name="常规 2 5 2 46 2 2 2" xfId="19167"/>
    <cellStyle name="常规 2 5 2 46 3" xfId="5350"/>
    <cellStyle name="常规 2 5 2 46 3 2" xfId="12171"/>
    <cellStyle name="常规 2 5 2 46 3 2 2" xfId="19166"/>
    <cellStyle name="常规 2 5 2 46 4" xfId="12173"/>
    <cellStyle name="常规 2 5 2 46 4 2" xfId="19168"/>
    <cellStyle name="常规 2 5 2 47" xfId="5351"/>
    <cellStyle name="常规 2 5 2 47 2" xfId="12170"/>
    <cellStyle name="常规 2 5 2 47 2 2" xfId="19165"/>
    <cellStyle name="常规 2 5 2 48" xfId="5352"/>
    <cellStyle name="常规 2 5 2 48 2" xfId="12169"/>
    <cellStyle name="常规 2 5 2 48 2 2" xfId="19164"/>
    <cellStyle name="常规 2 5 2 49" xfId="12336"/>
    <cellStyle name="常规 2 5 2 49 2" xfId="19331"/>
    <cellStyle name="常规 2 5 2 5" xfId="1172"/>
    <cellStyle name="常规 2 5 2 5 2" xfId="5354"/>
    <cellStyle name="常规 2 5 2 5 2 2" xfId="12167"/>
    <cellStyle name="常规 2 5 2 5 2 2 2" xfId="19162"/>
    <cellStyle name="常规 2 5 2 5 3" xfId="5355"/>
    <cellStyle name="常规 2 5 2 5 3 2" xfId="12166"/>
    <cellStyle name="常规 2 5 2 5 3 2 2" xfId="19161"/>
    <cellStyle name="常规 2 5 2 5 4" xfId="12168"/>
    <cellStyle name="常规 2 5 2 5 4 2" xfId="19163"/>
    <cellStyle name="常规 2 5 2 6" xfId="1174"/>
    <cellStyle name="常规 2 5 2 6 2" xfId="5357"/>
    <cellStyle name="常规 2 5 2 6 2 2" xfId="12164"/>
    <cellStyle name="常规 2 5 2 6 2 2 2" xfId="19159"/>
    <cellStyle name="常规 2 5 2 6 3" xfId="5358"/>
    <cellStyle name="常规 2 5 2 6 3 2" xfId="12163"/>
    <cellStyle name="常规 2 5 2 6 3 2 2" xfId="19158"/>
    <cellStyle name="常规 2 5 2 6 4" xfId="12165"/>
    <cellStyle name="常规 2 5 2 6 4 2" xfId="19160"/>
    <cellStyle name="常规 2 5 2 7" xfId="1176"/>
    <cellStyle name="常规 2 5 2 7 2" xfId="5360"/>
    <cellStyle name="常规 2 5 2 7 2 2" xfId="12161"/>
    <cellStyle name="常规 2 5 2 7 2 2 2" xfId="19156"/>
    <cellStyle name="常规 2 5 2 7 3" xfId="5361"/>
    <cellStyle name="常规 2 5 2 7 3 2" xfId="12160"/>
    <cellStyle name="常规 2 5 2 7 3 2 2" xfId="19155"/>
    <cellStyle name="常规 2 5 2 7 4" xfId="12162"/>
    <cellStyle name="常规 2 5 2 7 4 2" xfId="19157"/>
    <cellStyle name="常规 2 5 2 8" xfId="1178"/>
    <cellStyle name="常规 2 5 2 8 2" xfId="5363"/>
    <cellStyle name="常规 2 5 2 8 2 2" xfId="12158"/>
    <cellStyle name="常规 2 5 2 8 2 2 2" xfId="19153"/>
    <cellStyle name="常规 2 5 2 8 3" xfId="5364"/>
    <cellStyle name="常规 2 5 2 8 3 2" xfId="12157"/>
    <cellStyle name="常规 2 5 2 8 3 2 2" xfId="19152"/>
    <cellStyle name="常规 2 5 2 8 4" xfId="12159"/>
    <cellStyle name="常规 2 5 2 8 4 2" xfId="19154"/>
    <cellStyle name="常规 2 5 2 9" xfId="1180"/>
    <cellStyle name="常规 2 5 2 9 2" xfId="5366"/>
    <cellStyle name="常规 2 5 2 9 2 2" xfId="12155"/>
    <cellStyle name="常规 2 5 2 9 2 2 2" xfId="19150"/>
    <cellStyle name="常规 2 5 2 9 3" xfId="5367"/>
    <cellStyle name="常规 2 5 2 9 3 2" xfId="12154"/>
    <cellStyle name="常规 2 5 2 9 3 2 2" xfId="19149"/>
    <cellStyle name="常规 2 5 2 9 4" xfId="12156"/>
    <cellStyle name="常规 2 5 2 9 4 2" xfId="19151"/>
    <cellStyle name="常规 2 5 20" xfId="1097"/>
    <cellStyle name="常规 2 5 20 2" xfId="5369"/>
    <cellStyle name="常规 2 5 20 2 2" xfId="12152"/>
    <cellStyle name="常规 2 5 20 2 2 2" xfId="19147"/>
    <cellStyle name="常规 2 5 20 3" xfId="5370"/>
    <cellStyle name="常规 2 5 20 3 2" xfId="12151"/>
    <cellStyle name="常规 2 5 20 3 2 2" xfId="19146"/>
    <cellStyle name="常规 2 5 20 4" xfId="12153"/>
    <cellStyle name="常规 2 5 20 4 2" xfId="19148"/>
    <cellStyle name="常规 2 5 21" xfId="1099"/>
    <cellStyle name="常规 2 5 21 2" xfId="5372"/>
    <cellStyle name="常规 2 5 21 2 2" xfId="12149"/>
    <cellStyle name="常规 2 5 21 2 2 2" xfId="19144"/>
    <cellStyle name="常规 2 5 21 3" xfId="5373"/>
    <cellStyle name="常规 2 5 21 3 2" xfId="12148"/>
    <cellStyle name="常规 2 5 21 3 2 2" xfId="19143"/>
    <cellStyle name="常规 2 5 21 4" xfId="12150"/>
    <cellStyle name="常规 2 5 21 4 2" xfId="19145"/>
    <cellStyle name="常规 2 5 22" xfId="1101"/>
    <cellStyle name="常规 2 5 22 2" xfId="5375"/>
    <cellStyle name="常规 2 5 22 2 2" xfId="12146"/>
    <cellStyle name="常规 2 5 22 2 2 2" xfId="19141"/>
    <cellStyle name="常规 2 5 22 3" xfId="5376"/>
    <cellStyle name="常规 2 5 22 3 2" xfId="12145"/>
    <cellStyle name="常规 2 5 22 3 2 2" xfId="19140"/>
    <cellStyle name="常规 2 5 22 4" xfId="12147"/>
    <cellStyle name="常规 2 5 22 4 2" xfId="19142"/>
    <cellStyle name="常规 2 5 23" xfId="1103"/>
    <cellStyle name="常规 2 5 23 2" xfId="5378"/>
    <cellStyle name="常规 2 5 23 2 2" xfId="12143"/>
    <cellStyle name="常规 2 5 23 2 2 2" xfId="19138"/>
    <cellStyle name="常规 2 5 23 3" xfId="5379"/>
    <cellStyle name="常规 2 5 23 3 2" xfId="12142"/>
    <cellStyle name="常规 2 5 23 3 2 2" xfId="19137"/>
    <cellStyle name="常规 2 5 23 4" xfId="12144"/>
    <cellStyle name="常规 2 5 23 4 2" xfId="19139"/>
    <cellStyle name="常规 2 5 24" xfId="1105"/>
    <cellStyle name="常规 2 5 24 2" xfId="5381"/>
    <cellStyle name="常规 2 5 24 2 2" xfId="12140"/>
    <cellStyle name="常规 2 5 24 2 2 2" xfId="19135"/>
    <cellStyle name="常规 2 5 24 3" xfId="5382"/>
    <cellStyle name="常规 2 5 24 3 2" xfId="12139"/>
    <cellStyle name="常规 2 5 24 3 2 2" xfId="19134"/>
    <cellStyle name="常规 2 5 24 4" xfId="12141"/>
    <cellStyle name="常规 2 5 24 4 2" xfId="19136"/>
    <cellStyle name="常规 2 5 25" xfId="1182"/>
    <cellStyle name="常规 2 5 25 2" xfId="5384"/>
    <cellStyle name="常规 2 5 25 2 2" xfId="12137"/>
    <cellStyle name="常规 2 5 25 2 2 2" xfId="19132"/>
    <cellStyle name="常规 2 5 25 3" xfId="5385"/>
    <cellStyle name="常规 2 5 25 3 2" xfId="12136"/>
    <cellStyle name="常规 2 5 25 3 2 2" xfId="19131"/>
    <cellStyle name="常规 2 5 25 4" xfId="12138"/>
    <cellStyle name="常规 2 5 25 4 2" xfId="19133"/>
    <cellStyle name="常规 2 5 26" xfId="1184"/>
    <cellStyle name="常规 2 5 26 2" xfId="5387"/>
    <cellStyle name="常规 2 5 26 2 2" xfId="12134"/>
    <cellStyle name="常规 2 5 26 2 2 2" xfId="19129"/>
    <cellStyle name="常规 2 5 26 3" xfId="5388"/>
    <cellStyle name="常规 2 5 26 3 2" xfId="12133"/>
    <cellStyle name="常规 2 5 26 3 2 2" xfId="19128"/>
    <cellStyle name="常规 2 5 26 4" xfId="12135"/>
    <cellStyle name="常规 2 5 26 4 2" xfId="19130"/>
    <cellStyle name="常规 2 5 27" xfId="1186"/>
    <cellStyle name="常规 2 5 27 2" xfId="5390"/>
    <cellStyle name="常规 2 5 27 2 2" xfId="12131"/>
    <cellStyle name="常规 2 5 27 2 2 2" xfId="19126"/>
    <cellStyle name="常规 2 5 27 3" xfId="5391"/>
    <cellStyle name="常规 2 5 27 3 2" xfId="12130"/>
    <cellStyle name="常规 2 5 27 3 2 2" xfId="19125"/>
    <cellStyle name="常规 2 5 27 4" xfId="12132"/>
    <cellStyle name="常规 2 5 27 4 2" xfId="19127"/>
    <cellStyle name="常规 2 5 28" xfId="1188"/>
    <cellStyle name="常规 2 5 28 2" xfId="5393"/>
    <cellStyle name="常规 2 5 28 2 2" xfId="12128"/>
    <cellStyle name="常规 2 5 28 2 2 2" xfId="19123"/>
    <cellStyle name="常规 2 5 28 3" xfId="5394"/>
    <cellStyle name="常规 2 5 28 3 2" xfId="12127"/>
    <cellStyle name="常规 2 5 28 3 2 2" xfId="19122"/>
    <cellStyle name="常规 2 5 28 4" xfId="12129"/>
    <cellStyle name="常规 2 5 28 4 2" xfId="19124"/>
    <cellStyle name="常规 2 5 29" xfId="1190"/>
    <cellStyle name="常规 2 5 29 2" xfId="5396"/>
    <cellStyle name="常规 2 5 29 2 2" xfId="12125"/>
    <cellStyle name="常规 2 5 29 2 2 2" xfId="19120"/>
    <cellStyle name="常规 2 5 29 3" xfId="5397"/>
    <cellStyle name="常规 2 5 29 3 2" xfId="12124"/>
    <cellStyle name="常规 2 5 29 3 2 2" xfId="19119"/>
    <cellStyle name="常规 2 5 29 4" xfId="12126"/>
    <cellStyle name="常规 2 5 29 4 2" xfId="19121"/>
    <cellStyle name="常规 2 5 3" xfId="1191"/>
    <cellStyle name="常规 2 5 3 10" xfId="1192"/>
    <cellStyle name="常规 2 5 3 10 2" xfId="5400"/>
    <cellStyle name="常规 2 5 3 10 2 2" xfId="12121"/>
    <cellStyle name="常规 2 5 3 10 2 2 2" xfId="19116"/>
    <cellStyle name="常规 2 5 3 10 3" xfId="5401"/>
    <cellStyle name="常规 2 5 3 10 3 2" xfId="12120"/>
    <cellStyle name="常规 2 5 3 10 3 2 2" xfId="19115"/>
    <cellStyle name="常规 2 5 3 10 4" xfId="12122"/>
    <cellStyle name="常规 2 5 3 10 4 2" xfId="19117"/>
    <cellStyle name="常规 2 5 3 11" xfId="1193"/>
    <cellStyle name="常规 2 5 3 11 2" xfId="5403"/>
    <cellStyle name="常规 2 5 3 11 2 2" xfId="12118"/>
    <cellStyle name="常规 2 5 3 11 2 2 2" xfId="19113"/>
    <cellStyle name="常规 2 5 3 11 3" xfId="5404"/>
    <cellStyle name="常规 2 5 3 11 3 2" xfId="12117"/>
    <cellStyle name="常规 2 5 3 11 3 2 2" xfId="19112"/>
    <cellStyle name="常规 2 5 3 11 4" xfId="12119"/>
    <cellStyle name="常规 2 5 3 11 4 2" xfId="19114"/>
    <cellStyle name="常规 2 5 3 12" xfId="1194"/>
    <cellStyle name="常规 2 5 3 12 2" xfId="5406"/>
    <cellStyle name="常规 2 5 3 12 2 2" xfId="12115"/>
    <cellStyle name="常规 2 5 3 12 2 2 2" xfId="19110"/>
    <cellStyle name="常规 2 5 3 12 3" xfId="5407"/>
    <cellStyle name="常规 2 5 3 12 3 2" xfId="12114"/>
    <cellStyle name="常规 2 5 3 12 3 2 2" xfId="19109"/>
    <cellStyle name="常规 2 5 3 12 4" xfId="12116"/>
    <cellStyle name="常规 2 5 3 12 4 2" xfId="19111"/>
    <cellStyle name="常规 2 5 3 13" xfId="1195"/>
    <cellStyle name="常规 2 5 3 13 2" xfId="5409"/>
    <cellStyle name="常规 2 5 3 13 2 2" xfId="12112"/>
    <cellStyle name="常规 2 5 3 13 2 2 2" xfId="19107"/>
    <cellStyle name="常规 2 5 3 13 3" xfId="5410"/>
    <cellStyle name="常规 2 5 3 13 3 2" xfId="12111"/>
    <cellStyle name="常规 2 5 3 13 3 2 2" xfId="19106"/>
    <cellStyle name="常规 2 5 3 13 4" xfId="12113"/>
    <cellStyle name="常规 2 5 3 13 4 2" xfId="19108"/>
    <cellStyle name="常规 2 5 3 14" xfId="1196"/>
    <cellStyle name="常规 2 5 3 14 2" xfId="5412"/>
    <cellStyle name="常规 2 5 3 14 2 2" xfId="12109"/>
    <cellStyle name="常规 2 5 3 14 2 2 2" xfId="19104"/>
    <cellStyle name="常规 2 5 3 14 3" xfId="5413"/>
    <cellStyle name="常规 2 5 3 14 3 2" xfId="12108"/>
    <cellStyle name="常规 2 5 3 14 3 2 2" xfId="19103"/>
    <cellStyle name="常规 2 5 3 14 4" xfId="12110"/>
    <cellStyle name="常规 2 5 3 14 4 2" xfId="19105"/>
    <cellStyle name="常规 2 5 3 15" xfId="1198"/>
    <cellStyle name="常规 2 5 3 15 2" xfId="5415"/>
    <cellStyle name="常规 2 5 3 15 2 2" xfId="12106"/>
    <cellStyle name="常规 2 5 3 15 2 2 2" xfId="19101"/>
    <cellStyle name="常规 2 5 3 15 3" xfId="5416"/>
    <cellStyle name="常规 2 5 3 15 3 2" xfId="12105"/>
    <cellStyle name="常规 2 5 3 15 3 2 2" xfId="19100"/>
    <cellStyle name="常规 2 5 3 15 4" xfId="12107"/>
    <cellStyle name="常规 2 5 3 15 4 2" xfId="19102"/>
    <cellStyle name="常规 2 5 3 16" xfId="1201"/>
    <cellStyle name="常规 2 5 3 16 2" xfId="5418"/>
    <cellStyle name="常规 2 5 3 16 2 2" xfId="12103"/>
    <cellStyle name="常规 2 5 3 16 2 2 2" xfId="19098"/>
    <cellStyle name="常规 2 5 3 16 3" xfId="5419"/>
    <cellStyle name="常规 2 5 3 16 3 2" xfId="12102"/>
    <cellStyle name="常规 2 5 3 16 3 2 2" xfId="19097"/>
    <cellStyle name="常规 2 5 3 16 4" xfId="12104"/>
    <cellStyle name="常规 2 5 3 16 4 2" xfId="19099"/>
    <cellStyle name="常规 2 5 3 17" xfId="1203"/>
    <cellStyle name="常规 2 5 3 17 2" xfId="5421"/>
    <cellStyle name="常规 2 5 3 17 2 2" xfId="12100"/>
    <cellStyle name="常规 2 5 3 17 2 2 2" xfId="19095"/>
    <cellStyle name="常规 2 5 3 17 3" xfId="5422"/>
    <cellStyle name="常规 2 5 3 17 3 2" xfId="12099"/>
    <cellStyle name="常规 2 5 3 17 3 2 2" xfId="19094"/>
    <cellStyle name="常规 2 5 3 17 4" xfId="12101"/>
    <cellStyle name="常规 2 5 3 17 4 2" xfId="19096"/>
    <cellStyle name="常规 2 5 3 18" xfId="1205"/>
    <cellStyle name="常规 2 5 3 18 2" xfId="5424"/>
    <cellStyle name="常规 2 5 3 18 2 2" xfId="12097"/>
    <cellStyle name="常规 2 5 3 18 2 2 2" xfId="19092"/>
    <cellStyle name="常规 2 5 3 18 3" xfId="5425"/>
    <cellStyle name="常规 2 5 3 18 3 2" xfId="12096"/>
    <cellStyle name="常规 2 5 3 18 3 2 2" xfId="19091"/>
    <cellStyle name="常规 2 5 3 18 4" xfId="12098"/>
    <cellStyle name="常规 2 5 3 18 4 2" xfId="19093"/>
    <cellStyle name="常规 2 5 3 19" xfId="1207"/>
    <cellStyle name="常规 2 5 3 19 2" xfId="5427"/>
    <cellStyle name="常规 2 5 3 19 2 2" xfId="12094"/>
    <cellStyle name="常规 2 5 3 19 2 2 2" xfId="19089"/>
    <cellStyle name="常规 2 5 3 19 3" xfId="5428"/>
    <cellStyle name="常规 2 5 3 19 3 2" xfId="12093"/>
    <cellStyle name="常规 2 5 3 19 3 2 2" xfId="19088"/>
    <cellStyle name="常规 2 5 3 19 4" xfId="12095"/>
    <cellStyle name="常规 2 5 3 19 4 2" xfId="19090"/>
    <cellStyle name="常规 2 5 3 2" xfId="1208"/>
    <cellStyle name="常规 2 5 3 2 10" xfId="1209"/>
    <cellStyle name="常规 2 5 3 2 10 2" xfId="5431"/>
    <cellStyle name="常规 2 5 3 2 10 2 2" xfId="12090"/>
    <cellStyle name="常规 2 5 3 2 10 2 2 2" xfId="19085"/>
    <cellStyle name="常规 2 5 3 2 10 3" xfId="5432"/>
    <cellStyle name="常规 2 5 3 2 10 3 2" xfId="12089"/>
    <cellStyle name="常规 2 5 3 2 10 3 2 2" xfId="19084"/>
    <cellStyle name="常规 2 5 3 2 10 4" xfId="12091"/>
    <cellStyle name="常规 2 5 3 2 10 4 2" xfId="19086"/>
    <cellStyle name="常规 2 5 3 2 11" xfId="1210"/>
    <cellStyle name="常规 2 5 3 2 11 2" xfId="5434"/>
    <cellStyle name="常规 2 5 3 2 11 2 2" xfId="12087"/>
    <cellStyle name="常规 2 5 3 2 11 2 2 2" xfId="19082"/>
    <cellStyle name="常规 2 5 3 2 11 3" xfId="5435"/>
    <cellStyle name="常规 2 5 3 2 11 3 2" xfId="12086"/>
    <cellStyle name="常规 2 5 3 2 11 3 2 2" xfId="19081"/>
    <cellStyle name="常规 2 5 3 2 11 4" xfId="12088"/>
    <cellStyle name="常规 2 5 3 2 11 4 2" xfId="19083"/>
    <cellStyle name="常规 2 5 3 2 12" xfId="1211"/>
    <cellStyle name="常规 2 5 3 2 12 2" xfId="5437"/>
    <cellStyle name="常规 2 5 3 2 12 2 2" xfId="12084"/>
    <cellStyle name="常规 2 5 3 2 12 2 2 2" xfId="19079"/>
    <cellStyle name="常规 2 5 3 2 12 3" xfId="5438"/>
    <cellStyle name="常规 2 5 3 2 12 3 2" xfId="12083"/>
    <cellStyle name="常规 2 5 3 2 12 3 2 2" xfId="19078"/>
    <cellStyle name="常规 2 5 3 2 12 4" xfId="12085"/>
    <cellStyle name="常规 2 5 3 2 12 4 2" xfId="19080"/>
    <cellStyle name="常规 2 5 3 2 13" xfId="1212"/>
    <cellStyle name="常规 2 5 3 2 13 2" xfId="5440"/>
    <cellStyle name="常规 2 5 3 2 13 2 2" xfId="12081"/>
    <cellStyle name="常规 2 5 3 2 13 2 2 2" xfId="19076"/>
    <cellStyle name="常规 2 5 3 2 13 3" xfId="5441"/>
    <cellStyle name="常规 2 5 3 2 13 3 2" xfId="12080"/>
    <cellStyle name="常规 2 5 3 2 13 3 2 2" xfId="19075"/>
    <cellStyle name="常规 2 5 3 2 13 4" xfId="12082"/>
    <cellStyle name="常规 2 5 3 2 13 4 2" xfId="19077"/>
    <cellStyle name="常规 2 5 3 2 14" xfId="1213"/>
    <cellStyle name="常规 2 5 3 2 14 2" xfId="5443"/>
    <cellStyle name="常规 2 5 3 2 14 2 2" xfId="12078"/>
    <cellStyle name="常规 2 5 3 2 14 2 2 2" xfId="19073"/>
    <cellStyle name="常规 2 5 3 2 14 3" xfId="5444"/>
    <cellStyle name="常规 2 5 3 2 14 3 2" xfId="12077"/>
    <cellStyle name="常规 2 5 3 2 14 3 2 2" xfId="19072"/>
    <cellStyle name="常规 2 5 3 2 14 4" xfId="12079"/>
    <cellStyle name="常规 2 5 3 2 14 4 2" xfId="19074"/>
    <cellStyle name="常规 2 5 3 2 15" xfId="1214"/>
    <cellStyle name="常规 2 5 3 2 15 2" xfId="5446"/>
    <cellStyle name="常规 2 5 3 2 15 2 2" xfId="12075"/>
    <cellStyle name="常规 2 5 3 2 15 2 2 2" xfId="19070"/>
    <cellStyle name="常规 2 5 3 2 15 3" xfId="5447"/>
    <cellStyle name="常规 2 5 3 2 15 3 2" xfId="12074"/>
    <cellStyle name="常规 2 5 3 2 15 3 2 2" xfId="19069"/>
    <cellStyle name="常规 2 5 3 2 15 4" xfId="12076"/>
    <cellStyle name="常规 2 5 3 2 15 4 2" xfId="19071"/>
    <cellStyle name="常规 2 5 3 2 16" xfId="1215"/>
    <cellStyle name="常规 2 5 3 2 16 2" xfId="5449"/>
    <cellStyle name="常规 2 5 3 2 16 2 2" xfId="12072"/>
    <cellStyle name="常规 2 5 3 2 16 2 2 2" xfId="19067"/>
    <cellStyle name="常规 2 5 3 2 16 3" xfId="5450"/>
    <cellStyle name="常规 2 5 3 2 16 3 2" xfId="12071"/>
    <cellStyle name="常规 2 5 3 2 16 3 2 2" xfId="19066"/>
    <cellStyle name="常规 2 5 3 2 16 4" xfId="12073"/>
    <cellStyle name="常规 2 5 3 2 16 4 2" xfId="19068"/>
    <cellStyle name="常规 2 5 3 2 17" xfId="5451"/>
    <cellStyle name="常规 2 5 3 2 17 2" xfId="12070"/>
    <cellStyle name="常规 2 5 3 2 17 2 2" xfId="19065"/>
    <cellStyle name="常规 2 5 3 2 18" xfId="5452"/>
    <cellStyle name="常规 2 5 3 2 18 2" xfId="12069"/>
    <cellStyle name="常规 2 5 3 2 18 2 2" xfId="19064"/>
    <cellStyle name="常规 2 5 3 2 19" xfId="12092"/>
    <cellStyle name="常规 2 5 3 2 19 2" xfId="19087"/>
    <cellStyle name="常规 2 5 3 2 2" xfId="796"/>
    <cellStyle name="常规 2 5 3 2 2 2" xfId="5454"/>
    <cellStyle name="常规 2 5 3 2 2 2 2" xfId="12067"/>
    <cellStyle name="常规 2 5 3 2 2 2 2 2" xfId="19062"/>
    <cellStyle name="常规 2 5 3 2 2 3" xfId="5455"/>
    <cellStyle name="常规 2 5 3 2 2 3 2" xfId="12066"/>
    <cellStyle name="常规 2 5 3 2 2 3 2 2" xfId="19061"/>
    <cellStyle name="常规 2 5 3 2 2 4" xfId="12068"/>
    <cellStyle name="常规 2 5 3 2 2 4 2" xfId="19063"/>
    <cellStyle name="常规 2 5 3 2 3" xfId="799"/>
    <cellStyle name="常规 2 5 3 2 3 2" xfId="5457"/>
    <cellStyle name="常规 2 5 3 2 3 2 2" xfId="12064"/>
    <cellStyle name="常规 2 5 3 2 3 2 2 2" xfId="19059"/>
    <cellStyle name="常规 2 5 3 2 3 3" xfId="5458"/>
    <cellStyle name="常规 2 5 3 2 3 3 2" xfId="12063"/>
    <cellStyle name="常规 2 5 3 2 3 3 2 2" xfId="19058"/>
    <cellStyle name="常规 2 5 3 2 3 4" xfId="12065"/>
    <cellStyle name="常规 2 5 3 2 3 4 2" xfId="19060"/>
    <cellStyle name="常规 2 5 3 2 4" xfId="802"/>
    <cellStyle name="常规 2 5 3 2 4 2" xfId="5460"/>
    <cellStyle name="常规 2 5 3 2 4 2 2" xfId="12061"/>
    <cellStyle name="常规 2 5 3 2 4 2 2 2" xfId="19056"/>
    <cellStyle name="常规 2 5 3 2 4 3" xfId="5461"/>
    <cellStyle name="常规 2 5 3 2 4 3 2" xfId="12060"/>
    <cellStyle name="常规 2 5 3 2 4 3 2 2" xfId="19055"/>
    <cellStyle name="常规 2 5 3 2 4 4" xfId="12062"/>
    <cellStyle name="常规 2 5 3 2 4 4 2" xfId="19057"/>
    <cellStyle name="常规 2 5 3 2 5" xfId="805"/>
    <cellStyle name="常规 2 5 3 2 5 2" xfId="5463"/>
    <cellStyle name="常规 2 5 3 2 5 2 2" xfId="12058"/>
    <cellStyle name="常规 2 5 3 2 5 2 2 2" xfId="19053"/>
    <cellStyle name="常规 2 5 3 2 5 3" xfId="5464"/>
    <cellStyle name="常规 2 5 3 2 5 3 2" xfId="12057"/>
    <cellStyle name="常规 2 5 3 2 5 3 2 2" xfId="19052"/>
    <cellStyle name="常规 2 5 3 2 5 4" xfId="12059"/>
    <cellStyle name="常规 2 5 3 2 5 4 2" xfId="19054"/>
    <cellStyle name="常规 2 5 3 2 6" xfId="833"/>
    <cellStyle name="常规 2 5 3 2 6 2" xfId="5466"/>
    <cellStyle name="常规 2 5 3 2 6 2 2" xfId="12055"/>
    <cellStyle name="常规 2 5 3 2 6 2 2 2" xfId="19050"/>
    <cellStyle name="常规 2 5 3 2 6 3" xfId="5467"/>
    <cellStyle name="常规 2 5 3 2 6 3 2" xfId="12054"/>
    <cellStyle name="常规 2 5 3 2 6 3 2 2" xfId="19049"/>
    <cellStyle name="常规 2 5 3 2 6 4" xfId="12056"/>
    <cellStyle name="常规 2 5 3 2 6 4 2" xfId="19051"/>
    <cellStyle name="常规 2 5 3 2 7" xfId="836"/>
    <cellStyle name="常规 2 5 3 2 7 2" xfId="5469"/>
    <cellStyle name="常规 2 5 3 2 7 2 2" xfId="12052"/>
    <cellStyle name="常规 2 5 3 2 7 2 2 2" xfId="19047"/>
    <cellStyle name="常规 2 5 3 2 7 3" xfId="5470"/>
    <cellStyle name="常规 2 5 3 2 7 3 2" xfId="12051"/>
    <cellStyle name="常规 2 5 3 2 7 3 2 2" xfId="19046"/>
    <cellStyle name="常规 2 5 3 2 7 4" xfId="12053"/>
    <cellStyle name="常规 2 5 3 2 7 4 2" xfId="19048"/>
    <cellStyle name="常规 2 5 3 2 8" xfId="839"/>
    <cellStyle name="常规 2 5 3 2 8 2" xfId="5472"/>
    <cellStyle name="常规 2 5 3 2 8 2 2" xfId="12049"/>
    <cellStyle name="常规 2 5 3 2 8 2 2 2" xfId="19044"/>
    <cellStyle name="常规 2 5 3 2 8 3" xfId="5473"/>
    <cellStyle name="常规 2 5 3 2 8 3 2" xfId="12048"/>
    <cellStyle name="常规 2 5 3 2 8 3 2 2" xfId="19043"/>
    <cellStyle name="常规 2 5 3 2 8 4" xfId="12050"/>
    <cellStyle name="常规 2 5 3 2 8 4 2" xfId="19045"/>
    <cellStyle name="常规 2 5 3 2 9" xfId="18"/>
    <cellStyle name="常规 2 5 3 2 9 2" xfId="5475"/>
    <cellStyle name="常规 2 5 3 2 9 2 2" xfId="12046"/>
    <cellStyle name="常规 2 5 3 2 9 2 2 2" xfId="19041"/>
    <cellStyle name="常规 2 5 3 2 9 3" xfId="5476"/>
    <cellStyle name="常规 2 5 3 2 9 3 2" xfId="12045"/>
    <cellStyle name="常规 2 5 3 2 9 3 2 2" xfId="19040"/>
    <cellStyle name="常规 2 5 3 2 9 4" xfId="12047"/>
    <cellStyle name="常规 2 5 3 2 9 4 2" xfId="19042"/>
    <cellStyle name="常规 2 5 3 20" xfId="1197"/>
    <cellStyle name="常规 2 5 3 20 2" xfId="5478"/>
    <cellStyle name="常规 2 5 3 20 2 2" xfId="12043"/>
    <cellStyle name="常规 2 5 3 20 2 2 2" xfId="19038"/>
    <cellStyle name="常规 2 5 3 20 3" xfId="5479"/>
    <cellStyle name="常规 2 5 3 20 3 2" xfId="12042"/>
    <cellStyle name="常规 2 5 3 20 3 2 2" xfId="19037"/>
    <cellStyle name="常规 2 5 3 20 4" xfId="12044"/>
    <cellStyle name="常规 2 5 3 20 4 2" xfId="19039"/>
    <cellStyle name="常规 2 5 3 21" xfId="1200"/>
    <cellStyle name="常规 2 5 3 21 2" xfId="5481"/>
    <cellStyle name="常规 2 5 3 21 2 2" xfId="12040"/>
    <cellStyle name="常规 2 5 3 21 2 2 2" xfId="19035"/>
    <cellStyle name="常规 2 5 3 21 3" xfId="5482"/>
    <cellStyle name="常规 2 5 3 21 3 2" xfId="12039"/>
    <cellStyle name="常规 2 5 3 21 3 2 2" xfId="19034"/>
    <cellStyle name="常规 2 5 3 21 4" xfId="12041"/>
    <cellStyle name="常规 2 5 3 21 4 2" xfId="19036"/>
    <cellStyle name="常规 2 5 3 22" xfId="1202"/>
    <cellStyle name="常规 2 5 3 22 2" xfId="5484"/>
    <cellStyle name="常规 2 5 3 22 2 2" xfId="12037"/>
    <cellStyle name="常规 2 5 3 22 2 2 2" xfId="19032"/>
    <cellStyle name="常规 2 5 3 22 3" xfId="5485"/>
    <cellStyle name="常规 2 5 3 22 3 2" xfId="12036"/>
    <cellStyle name="常规 2 5 3 22 3 2 2" xfId="19031"/>
    <cellStyle name="常规 2 5 3 22 4" xfId="12038"/>
    <cellStyle name="常规 2 5 3 22 4 2" xfId="19033"/>
    <cellStyle name="常规 2 5 3 23" xfId="1204"/>
    <cellStyle name="常规 2 5 3 23 2" xfId="5487"/>
    <cellStyle name="常规 2 5 3 23 2 2" xfId="12034"/>
    <cellStyle name="常规 2 5 3 23 2 2 2" xfId="19029"/>
    <cellStyle name="常规 2 5 3 23 3" xfId="5488"/>
    <cellStyle name="常规 2 5 3 23 3 2" xfId="12033"/>
    <cellStyle name="常规 2 5 3 23 3 2 2" xfId="19028"/>
    <cellStyle name="常规 2 5 3 23 4" xfId="12035"/>
    <cellStyle name="常规 2 5 3 23 4 2" xfId="19030"/>
    <cellStyle name="常规 2 5 3 24" xfId="1206"/>
    <cellStyle name="常规 2 5 3 24 2" xfId="5490"/>
    <cellStyle name="常规 2 5 3 24 2 2" xfId="12031"/>
    <cellStyle name="常规 2 5 3 24 2 2 2" xfId="19026"/>
    <cellStyle name="常规 2 5 3 24 3" xfId="5491"/>
    <cellStyle name="常规 2 5 3 24 3 2" xfId="12030"/>
    <cellStyle name="常规 2 5 3 24 3 2 2" xfId="19025"/>
    <cellStyle name="常规 2 5 3 24 4" xfId="12032"/>
    <cellStyle name="常规 2 5 3 24 4 2" xfId="19027"/>
    <cellStyle name="常规 2 5 3 25" xfId="254"/>
    <cellStyle name="常规 2 5 3 25 2" xfId="5493"/>
    <cellStyle name="常规 2 5 3 25 2 2" xfId="12028"/>
    <cellStyle name="常规 2 5 3 25 2 2 2" xfId="19023"/>
    <cellStyle name="常规 2 5 3 25 3" xfId="5494"/>
    <cellStyle name="常规 2 5 3 25 3 2" xfId="12027"/>
    <cellStyle name="常规 2 5 3 25 3 2 2" xfId="19022"/>
    <cellStyle name="常规 2 5 3 25 4" xfId="12029"/>
    <cellStyle name="常规 2 5 3 25 4 2" xfId="19024"/>
    <cellStyle name="常规 2 5 3 26" xfId="1216"/>
    <cellStyle name="常规 2 5 3 26 2" xfId="5496"/>
    <cellStyle name="常规 2 5 3 26 2 2" xfId="12025"/>
    <cellStyle name="常规 2 5 3 26 2 2 2" xfId="19020"/>
    <cellStyle name="常规 2 5 3 26 3" xfId="5497"/>
    <cellStyle name="常规 2 5 3 26 3 2" xfId="12024"/>
    <cellStyle name="常规 2 5 3 26 3 2 2" xfId="19019"/>
    <cellStyle name="常规 2 5 3 26 4" xfId="12026"/>
    <cellStyle name="常规 2 5 3 26 4 2" xfId="19021"/>
    <cellStyle name="常规 2 5 3 27" xfId="1217"/>
    <cellStyle name="常规 2 5 3 27 2" xfId="5499"/>
    <cellStyle name="常规 2 5 3 27 2 2" xfId="12022"/>
    <cellStyle name="常规 2 5 3 27 2 2 2" xfId="19017"/>
    <cellStyle name="常规 2 5 3 27 3" xfId="5500"/>
    <cellStyle name="常规 2 5 3 27 3 2" xfId="12021"/>
    <cellStyle name="常规 2 5 3 27 3 2 2" xfId="19016"/>
    <cellStyle name="常规 2 5 3 27 4" xfId="12023"/>
    <cellStyle name="常规 2 5 3 27 4 2" xfId="19018"/>
    <cellStyle name="常规 2 5 3 28" xfId="1218"/>
    <cellStyle name="常规 2 5 3 28 2" xfId="5502"/>
    <cellStyle name="常规 2 5 3 28 2 2" xfId="12019"/>
    <cellStyle name="常规 2 5 3 28 2 2 2" xfId="19014"/>
    <cellStyle name="常规 2 5 3 28 3" xfId="5503"/>
    <cellStyle name="常规 2 5 3 28 3 2" xfId="12018"/>
    <cellStyle name="常规 2 5 3 28 3 2 2" xfId="19013"/>
    <cellStyle name="常规 2 5 3 28 4" xfId="12020"/>
    <cellStyle name="常规 2 5 3 28 4 2" xfId="19015"/>
    <cellStyle name="常规 2 5 3 29" xfId="1219"/>
    <cellStyle name="常规 2 5 3 29 2" xfId="5505"/>
    <cellStyle name="常规 2 5 3 29 2 2" xfId="12016"/>
    <cellStyle name="常规 2 5 3 29 2 2 2" xfId="19011"/>
    <cellStyle name="常规 2 5 3 29 3" xfId="5506"/>
    <cellStyle name="常规 2 5 3 29 3 2" xfId="12015"/>
    <cellStyle name="常规 2 5 3 29 3 2 2" xfId="19010"/>
    <cellStyle name="常规 2 5 3 29 4" xfId="12017"/>
    <cellStyle name="常规 2 5 3 29 4 2" xfId="19012"/>
    <cellStyle name="常规 2 5 3 3" xfId="1220"/>
    <cellStyle name="常规 2 5 3 3 2" xfId="5508"/>
    <cellStyle name="常规 2 5 3 3 2 2" xfId="12013"/>
    <cellStyle name="常规 2 5 3 3 2 2 2" xfId="19008"/>
    <cellStyle name="常规 2 5 3 3 3" xfId="5509"/>
    <cellStyle name="常规 2 5 3 3 3 2" xfId="12012"/>
    <cellStyle name="常规 2 5 3 3 3 2 2" xfId="19007"/>
    <cellStyle name="常规 2 5 3 3 4" xfId="12014"/>
    <cellStyle name="常规 2 5 3 3 4 2" xfId="19009"/>
    <cellStyle name="常规 2 5 3 30" xfId="5510"/>
    <cellStyle name="常规 2 5 3 30 2" xfId="12011"/>
    <cellStyle name="常规 2 5 3 30 2 2" xfId="19006"/>
    <cellStyle name="常规 2 5 3 31" xfId="5511"/>
    <cellStyle name="常规 2 5 3 31 2" xfId="12010"/>
    <cellStyle name="常规 2 5 3 31 2 2" xfId="19005"/>
    <cellStyle name="常规 2 5 3 32" xfId="12123"/>
    <cellStyle name="常规 2 5 3 32 2" xfId="19118"/>
    <cellStyle name="常规 2 5 3 4" xfId="1221"/>
    <cellStyle name="常规 2 5 3 4 2" xfId="5513"/>
    <cellStyle name="常规 2 5 3 4 2 2" xfId="12008"/>
    <cellStyle name="常规 2 5 3 4 2 2 2" xfId="19003"/>
    <cellStyle name="常规 2 5 3 4 3" xfId="5514"/>
    <cellStyle name="常规 2 5 3 4 3 2" xfId="12007"/>
    <cellStyle name="常规 2 5 3 4 3 2 2" xfId="19002"/>
    <cellStyle name="常规 2 5 3 4 4" xfId="12009"/>
    <cellStyle name="常规 2 5 3 4 4 2" xfId="19004"/>
    <cellStyle name="常规 2 5 3 5" xfId="1223"/>
    <cellStyle name="常规 2 5 3 5 2" xfId="5516"/>
    <cellStyle name="常规 2 5 3 5 2 2" xfId="12005"/>
    <cellStyle name="常规 2 5 3 5 2 2 2" xfId="19000"/>
    <cellStyle name="常规 2 5 3 5 3" xfId="5517"/>
    <cellStyle name="常规 2 5 3 5 3 2" xfId="12004"/>
    <cellStyle name="常规 2 5 3 5 3 2 2" xfId="18999"/>
    <cellStyle name="常规 2 5 3 5 4" xfId="12006"/>
    <cellStyle name="常规 2 5 3 5 4 2" xfId="19001"/>
    <cellStyle name="常规 2 5 3 6" xfId="57"/>
    <cellStyle name="常规 2 5 3 6 2" xfId="5519"/>
    <cellStyle name="常规 2 5 3 6 2 2" xfId="12002"/>
    <cellStyle name="常规 2 5 3 6 2 2 2" xfId="18997"/>
    <cellStyle name="常规 2 5 3 6 3" xfId="5520"/>
    <cellStyle name="常规 2 5 3 6 3 2" xfId="12001"/>
    <cellStyle name="常规 2 5 3 6 3 2 2" xfId="18996"/>
    <cellStyle name="常规 2 5 3 6 4" xfId="12003"/>
    <cellStyle name="常规 2 5 3 6 4 2" xfId="18998"/>
    <cellStyle name="常规 2 5 3 7" xfId="1225"/>
    <cellStyle name="常规 2 5 3 7 2" xfId="5522"/>
    <cellStyle name="常规 2 5 3 7 2 2" xfId="11999"/>
    <cellStyle name="常规 2 5 3 7 2 2 2" xfId="18994"/>
    <cellStyle name="常规 2 5 3 7 3" xfId="5523"/>
    <cellStyle name="常规 2 5 3 7 3 2" xfId="11998"/>
    <cellStyle name="常规 2 5 3 7 3 2 2" xfId="18993"/>
    <cellStyle name="常规 2 5 3 7 4" xfId="12000"/>
    <cellStyle name="常规 2 5 3 7 4 2" xfId="18995"/>
    <cellStyle name="常规 2 5 3 8" xfId="1227"/>
    <cellStyle name="常规 2 5 3 8 2" xfId="5525"/>
    <cellStyle name="常规 2 5 3 8 2 2" xfId="11996"/>
    <cellStyle name="常规 2 5 3 8 2 2 2" xfId="18991"/>
    <cellStyle name="常规 2 5 3 8 3" xfId="5526"/>
    <cellStyle name="常规 2 5 3 8 3 2" xfId="11995"/>
    <cellStyle name="常规 2 5 3 8 3 2 2" xfId="18990"/>
    <cellStyle name="常规 2 5 3 8 4" xfId="11997"/>
    <cellStyle name="常规 2 5 3 8 4 2" xfId="18992"/>
    <cellStyle name="常规 2 5 3 9" xfId="1229"/>
    <cellStyle name="常规 2 5 3 9 2" xfId="5528"/>
    <cellStyle name="常规 2 5 3 9 2 2" xfId="11993"/>
    <cellStyle name="常规 2 5 3 9 2 2 2" xfId="18988"/>
    <cellStyle name="常规 2 5 3 9 3" xfId="5529"/>
    <cellStyle name="常规 2 5 3 9 3 2" xfId="11992"/>
    <cellStyle name="常规 2 5 3 9 3 2 2" xfId="18987"/>
    <cellStyle name="常规 2 5 3 9 4" xfId="11994"/>
    <cellStyle name="常规 2 5 3 9 4 2" xfId="18989"/>
    <cellStyle name="常规 2 5 30" xfId="1181"/>
    <cellStyle name="常规 2 5 30 2" xfId="5531"/>
    <cellStyle name="常规 2 5 30 2 2" xfId="11990"/>
    <cellStyle name="常规 2 5 30 2 2 2" xfId="18985"/>
    <cellStyle name="常规 2 5 30 3" xfId="5532"/>
    <cellStyle name="常规 2 5 30 3 2" xfId="11989"/>
    <cellStyle name="常规 2 5 30 3 2 2" xfId="18984"/>
    <cellStyle name="常规 2 5 30 4" xfId="11991"/>
    <cellStyle name="常规 2 5 30 4 2" xfId="18986"/>
    <cellStyle name="常规 2 5 31" xfId="1183"/>
    <cellStyle name="常规 2 5 31 2" xfId="5534"/>
    <cellStyle name="常规 2 5 31 2 2" xfId="11987"/>
    <cellStyle name="常规 2 5 31 2 2 2" xfId="18982"/>
    <cellStyle name="常规 2 5 31 3" xfId="5535"/>
    <cellStyle name="常规 2 5 31 3 2" xfId="11986"/>
    <cellStyle name="常规 2 5 31 3 2 2" xfId="18981"/>
    <cellStyle name="常规 2 5 31 4" xfId="11988"/>
    <cellStyle name="常规 2 5 31 4 2" xfId="18983"/>
    <cellStyle name="常规 2 5 32" xfId="1185"/>
    <cellStyle name="常规 2 5 32 2" xfId="5537"/>
    <cellStyle name="常规 2 5 32 2 2" xfId="11984"/>
    <cellStyle name="常规 2 5 32 2 2 2" xfId="18979"/>
    <cellStyle name="常规 2 5 32 3" xfId="5538"/>
    <cellStyle name="常规 2 5 32 3 2" xfId="11983"/>
    <cellStyle name="常规 2 5 32 3 2 2" xfId="18978"/>
    <cellStyle name="常规 2 5 32 4" xfId="11985"/>
    <cellStyle name="常规 2 5 32 4 2" xfId="18980"/>
    <cellStyle name="常规 2 5 33" xfId="1187"/>
    <cellStyle name="常规 2 5 33 2" xfId="5540"/>
    <cellStyle name="常规 2 5 33 2 2" xfId="11981"/>
    <cellStyle name="常规 2 5 33 2 2 2" xfId="18976"/>
    <cellStyle name="常规 2 5 33 3" xfId="5541"/>
    <cellStyle name="常规 2 5 33 3 2" xfId="11980"/>
    <cellStyle name="常规 2 5 33 3 2 2" xfId="18975"/>
    <cellStyle name="常规 2 5 33 4" xfId="11982"/>
    <cellStyle name="常规 2 5 33 4 2" xfId="18977"/>
    <cellStyle name="常规 2 5 34" xfId="1189"/>
    <cellStyle name="常规 2 5 34 2" xfId="5543"/>
    <cellStyle name="常规 2 5 34 2 2" xfId="11978"/>
    <cellStyle name="常规 2 5 34 2 2 2" xfId="18973"/>
    <cellStyle name="常规 2 5 34 3" xfId="5544"/>
    <cellStyle name="常规 2 5 34 3 2" xfId="11977"/>
    <cellStyle name="常规 2 5 34 3 2 2" xfId="18972"/>
    <cellStyle name="常规 2 5 34 4" xfId="11979"/>
    <cellStyle name="常规 2 5 34 4 2" xfId="18974"/>
    <cellStyle name="常规 2 5 35" xfId="1231"/>
    <cellStyle name="常规 2 5 35 2" xfId="5546"/>
    <cellStyle name="常规 2 5 35 2 2" xfId="11975"/>
    <cellStyle name="常规 2 5 35 2 2 2" xfId="18970"/>
    <cellStyle name="常规 2 5 35 3" xfId="5547"/>
    <cellStyle name="常规 2 5 35 3 2" xfId="11974"/>
    <cellStyle name="常规 2 5 35 3 2 2" xfId="18969"/>
    <cellStyle name="常规 2 5 35 4" xfId="11976"/>
    <cellStyle name="常规 2 5 35 4 2" xfId="18971"/>
    <cellStyle name="常规 2 5 36" xfId="1233"/>
    <cellStyle name="常规 2 5 36 2" xfId="5549"/>
    <cellStyle name="常规 2 5 36 2 2" xfId="11972"/>
    <cellStyle name="常规 2 5 36 2 2 2" xfId="18967"/>
    <cellStyle name="常规 2 5 36 3" xfId="5550"/>
    <cellStyle name="常规 2 5 36 3 2" xfId="11971"/>
    <cellStyle name="常规 2 5 36 3 2 2" xfId="18966"/>
    <cellStyle name="常规 2 5 36 4" xfId="11973"/>
    <cellStyle name="常规 2 5 36 4 2" xfId="18968"/>
    <cellStyle name="常规 2 5 37" xfId="1235"/>
    <cellStyle name="常规 2 5 37 2" xfId="5552"/>
    <cellStyle name="常规 2 5 37 2 2" xfId="11969"/>
    <cellStyle name="常规 2 5 37 2 2 2" xfId="18964"/>
    <cellStyle name="常规 2 5 37 3" xfId="5553"/>
    <cellStyle name="常规 2 5 37 3 2" xfId="11968"/>
    <cellStyle name="常规 2 5 37 3 2 2" xfId="18963"/>
    <cellStyle name="常规 2 5 37 4" xfId="11970"/>
    <cellStyle name="常规 2 5 37 4 2" xfId="18965"/>
    <cellStyle name="常规 2 5 38" xfId="1237"/>
    <cellStyle name="常规 2 5 38 2" xfId="5555"/>
    <cellStyle name="常规 2 5 38 2 2" xfId="11966"/>
    <cellStyle name="常规 2 5 38 2 2 2" xfId="18961"/>
    <cellStyle name="常规 2 5 38 3" xfId="5556"/>
    <cellStyle name="常规 2 5 38 3 2" xfId="11965"/>
    <cellStyle name="常规 2 5 38 3 2 2" xfId="18960"/>
    <cellStyle name="常规 2 5 38 4" xfId="11967"/>
    <cellStyle name="常规 2 5 38 4 2" xfId="18962"/>
    <cellStyle name="常规 2 5 39" xfId="1239"/>
    <cellStyle name="常规 2 5 39 2" xfId="5558"/>
    <cellStyle name="常规 2 5 39 2 2" xfId="11963"/>
    <cellStyle name="常规 2 5 39 2 2 2" xfId="18958"/>
    <cellStyle name="常规 2 5 39 3" xfId="5559"/>
    <cellStyle name="常规 2 5 39 3 2" xfId="11962"/>
    <cellStyle name="常规 2 5 39 3 2 2" xfId="18957"/>
    <cellStyle name="常规 2 5 39 4" xfId="11964"/>
    <cellStyle name="常规 2 5 39 4 2" xfId="18959"/>
    <cellStyle name="常规 2 5 4" xfId="1241"/>
    <cellStyle name="常规 2 5 4 10" xfId="1242"/>
    <cellStyle name="常规 2 5 4 10 2" xfId="5562"/>
    <cellStyle name="常规 2 5 4 10 2 2" xfId="11959"/>
    <cellStyle name="常规 2 5 4 10 2 2 2" xfId="18954"/>
    <cellStyle name="常规 2 5 4 10 3" xfId="5563"/>
    <cellStyle name="常规 2 5 4 10 3 2" xfId="11958"/>
    <cellStyle name="常规 2 5 4 10 3 2 2" xfId="18953"/>
    <cellStyle name="常规 2 5 4 10 4" xfId="11960"/>
    <cellStyle name="常规 2 5 4 10 4 2" xfId="18955"/>
    <cellStyle name="常规 2 5 4 11" xfId="1243"/>
    <cellStyle name="常规 2 5 4 11 2" xfId="5565"/>
    <cellStyle name="常规 2 5 4 11 2 2" xfId="11956"/>
    <cellStyle name="常规 2 5 4 11 2 2 2" xfId="18951"/>
    <cellStyle name="常规 2 5 4 11 3" xfId="5566"/>
    <cellStyle name="常规 2 5 4 11 3 2" xfId="11955"/>
    <cellStyle name="常规 2 5 4 11 3 2 2" xfId="18950"/>
    <cellStyle name="常规 2 5 4 11 4" xfId="11957"/>
    <cellStyle name="常规 2 5 4 11 4 2" xfId="18952"/>
    <cellStyle name="常规 2 5 4 12" xfId="1244"/>
    <cellStyle name="常规 2 5 4 12 2" xfId="5568"/>
    <cellStyle name="常规 2 5 4 12 2 2" xfId="11953"/>
    <cellStyle name="常规 2 5 4 12 2 2 2" xfId="18948"/>
    <cellStyle name="常规 2 5 4 12 3" xfId="5569"/>
    <cellStyle name="常规 2 5 4 12 3 2" xfId="11952"/>
    <cellStyle name="常规 2 5 4 12 3 2 2" xfId="18947"/>
    <cellStyle name="常规 2 5 4 12 4" xfId="11954"/>
    <cellStyle name="常规 2 5 4 12 4 2" xfId="18949"/>
    <cellStyle name="常规 2 5 4 13" xfId="1245"/>
    <cellStyle name="常规 2 5 4 13 2" xfId="5571"/>
    <cellStyle name="常规 2 5 4 13 2 2" xfId="11950"/>
    <cellStyle name="常规 2 5 4 13 2 2 2" xfId="18945"/>
    <cellStyle name="常规 2 5 4 13 3" xfId="5572"/>
    <cellStyle name="常规 2 5 4 13 3 2" xfId="11949"/>
    <cellStyle name="常规 2 5 4 13 3 2 2" xfId="18944"/>
    <cellStyle name="常规 2 5 4 13 4" xfId="11951"/>
    <cellStyle name="常规 2 5 4 13 4 2" xfId="18946"/>
    <cellStyle name="常规 2 5 4 14" xfId="1246"/>
    <cellStyle name="常规 2 5 4 14 2" xfId="5574"/>
    <cellStyle name="常规 2 5 4 14 2 2" xfId="11947"/>
    <cellStyle name="常规 2 5 4 14 2 2 2" xfId="18942"/>
    <cellStyle name="常规 2 5 4 14 3" xfId="5575"/>
    <cellStyle name="常规 2 5 4 14 3 2" xfId="11946"/>
    <cellStyle name="常规 2 5 4 14 3 2 2" xfId="18941"/>
    <cellStyle name="常规 2 5 4 14 4" xfId="11948"/>
    <cellStyle name="常规 2 5 4 14 4 2" xfId="18943"/>
    <cellStyle name="常规 2 5 4 15" xfId="382"/>
    <cellStyle name="常规 2 5 4 15 2" xfId="5577"/>
    <cellStyle name="常规 2 5 4 15 2 2" xfId="11944"/>
    <cellStyle name="常规 2 5 4 15 2 2 2" xfId="18939"/>
    <cellStyle name="常规 2 5 4 15 3" xfId="5578"/>
    <cellStyle name="常规 2 5 4 15 3 2" xfId="11943"/>
    <cellStyle name="常规 2 5 4 15 3 2 2" xfId="18938"/>
    <cellStyle name="常规 2 5 4 15 4" xfId="11945"/>
    <cellStyle name="常规 2 5 4 15 4 2" xfId="18940"/>
    <cellStyle name="常规 2 5 4 16" xfId="1249"/>
    <cellStyle name="常规 2 5 4 16 2" xfId="5580"/>
    <cellStyle name="常规 2 5 4 16 2 2" xfId="11941"/>
    <cellStyle name="常规 2 5 4 16 2 2 2" xfId="18936"/>
    <cellStyle name="常规 2 5 4 16 3" xfId="5581"/>
    <cellStyle name="常规 2 5 4 16 3 2" xfId="11940"/>
    <cellStyle name="常规 2 5 4 16 3 2 2" xfId="18935"/>
    <cellStyle name="常规 2 5 4 16 4" xfId="11942"/>
    <cellStyle name="常规 2 5 4 16 4 2" xfId="18937"/>
    <cellStyle name="常规 2 5 4 17" xfId="1251"/>
    <cellStyle name="常规 2 5 4 17 2" xfId="5583"/>
    <cellStyle name="常规 2 5 4 17 2 2" xfId="11938"/>
    <cellStyle name="常规 2 5 4 17 2 2 2" xfId="18933"/>
    <cellStyle name="常规 2 5 4 17 3" xfId="5584"/>
    <cellStyle name="常规 2 5 4 17 3 2" xfId="11937"/>
    <cellStyle name="常规 2 5 4 17 3 2 2" xfId="18932"/>
    <cellStyle name="常规 2 5 4 17 4" xfId="11939"/>
    <cellStyle name="常规 2 5 4 17 4 2" xfId="18934"/>
    <cellStyle name="常规 2 5 4 18" xfId="1253"/>
    <cellStyle name="常规 2 5 4 18 2" xfId="5586"/>
    <cellStyle name="常规 2 5 4 18 2 2" xfId="11935"/>
    <cellStyle name="常规 2 5 4 18 2 2 2" xfId="18930"/>
    <cellStyle name="常规 2 5 4 18 3" xfId="5587"/>
    <cellStyle name="常规 2 5 4 18 3 2" xfId="11934"/>
    <cellStyle name="常规 2 5 4 18 3 2 2" xfId="18929"/>
    <cellStyle name="常规 2 5 4 18 4" xfId="11936"/>
    <cellStyle name="常规 2 5 4 18 4 2" xfId="18931"/>
    <cellStyle name="常规 2 5 4 19" xfId="162"/>
    <cellStyle name="常规 2 5 4 19 2" xfId="5589"/>
    <cellStyle name="常规 2 5 4 19 2 2" xfId="11932"/>
    <cellStyle name="常规 2 5 4 19 2 2 2" xfId="18927"/>
    <cellStyle name="常规 2 5 4 19 3" xfId="5590"/>
    <cellStyle name="常规 2 5 4 19 3 2" xfId="11931"/>
    <cellStyle name="常规 2 5 4 19 3 2 2" xfId="18926"/>
    <cellStyle name="常规 2 5 4 19 4" xfId="11933"/>
    <cellStyle name="常规 2 5 4 19 4 2" xfId="18928"/>
    <cellStyle name="常规 2 5 4 2" xfId="1254"/>
    <cellStyle name="常规 2 5 4 2 2" xfId="5592"/>
    <cellStyle name="常规 2 5 4 2 2 2" xfId="11929"/>
    <cellStyle name="常规 2 5 4 2 2 2 2" xfId="18924"/>
    <cellStyle name="常规 2 5 4 2 3" xfId="5593"/>
    <cellStyle name="常规 2 5 4 2 3 2" xfId="11928"/>
    <cellStyle name="常规 2 5 4 2 3 2 2" xfId="18923"/>
    <cellStyle name="常规 2 5 4 2 4" xfId="11930"/>
    <cellStyle name="常规 2 5 4 2 4 2" xfId="18925"/>
    <cellStyle name="常规 2 5 4 20" xfId="381"/>
    <cellStyle name="常规 2 5 4 20 2" xfId="5595"/>
    <cellStyle name="常规 2 5 4 20 2 2" xfId="11926"/>
    <cellStyle name="常规 2 5 4 20 2 2 2" xfId="18921"/>
    <cellStyle name="常规 2 5 4 20 3" xfId="5596"/>
    <cellStyle name="常规 2 5 4 20 3 2" xfId="11925"/>
    <cellStyle name="常规 2 5 4 20 3 2 2" xfId="18920"/>
    <cellStyle name="常规 2 5 4 20 4" xfId="11927"/>
    <cellStyle name="常规 2 5 4 20 4 2" xfId="18922"/>
    <cellStyle name="常规 2 5 4 21" xfId="1248"/>
    <cellStyle name="常规 2 5 4 21 2" xfId="5598"/>
    <cellStyle name="常规 2 5 4 21 2 2" xfId="11923"/>
    <cellStyle name="常规 2 5 4 21 2 2 2" xfId="18918"/>
    <cellStyle name="常规 2 5 4 21 3" xfId="5599"/>
    <cellStyle name="常规 2 5 4 21 3 2" xfId="11922"/>
    <cellStyle name="常规 2 5 4 21 3 2 2" xfId="18917"/>
    <cellStyle name="常规 2 5 4 21 4" xfId="11924"/>
    <cellStyle name="常规 2 5 4 21 4 2" xfId="18919"/>
    <cellStyle name="常规 2 5 4 22" xfId="1250"/>
    <cellStyle name="常规 2 5 4 22 2" xfId="5601"/>
    <cellStyle name="常规 2 5 4 22 2 2" xfId="11920"/>
    <cellStyle name="常规 2 5 4 22 2 2 2" xfId="18915"/>
    <cellStyle name="常规 2 5 4 22 3" xfId="5602"/>
    <cellStyle name="常规 2 5 4 22 3 2" xfId="11919"/>
    <cellStyle name="常规 2 5 4 22 3 2 2" xfId="18914"/>
    <cellStyle name="常规 2 5 4 22 4" xfId="11921"/>
    <cellStyle name="常规 2 5 4 22 4 2" xfId="18916"/>
    <cellStyle name="常规 2 5 4 23" xfId="1252"/>
    <cellStyle name="常规 2 5 4 23 2" xfId="5604"/>
    <cellStyle name="常规 2 5 4 23 2 2" xfId="11917"/>
    <cellStyle name="常规 2 5 4 23 2 2 2" xfId="18912"/>
    <cellStyle name="常规 2 5 4 23 3" xfId="5605"/>
    <cellStyle name="常规 2 5 4 23 3 2" xfId="11916"/>
    <cellStyle name="常规 2 5 4 23 3 2 2" xfId="18911"/>
    <cellStyle name="常规 2 5 4 23 4" xfId="11918"/>
    <cellStyle name="常规 2 5 4 23 4 2" xfId="18913"/>
    <cellStyle name="常规 2 5 4 24" xfId="161"/>
    <cellStyle name="常规 2 5 4 24 2" xfId="5607"/>
    <cellStyle name="常规 2 5 4 24 2 2" xfId="11914"/>
    <cellStyle name="常规 2 5 4 24 2 2 2" xfId="18909"/>
    <cellStyle name="常规 2 5 4 24 3" xfId="5608"/>
    <cellStyle name="常规 2 5 4 24 3 2" xfId="11913"/>
    <cellStyle name="常规 2 5 4 24 3 2 2" xfId="18908"/>
    <cellStyle name="常规 2 5 4 24 4" xfId="11915"/>
    <cellStyle name="常规 2 5 4 24 4 2" xfId="18910"/>
    <cellStyle name="常规 2 5 4 25" xfId="1255"/>
    <cellStyle name="常规 2 5 4 25 2" xfId="5610"/>
    <cellStyle name="常规 2 5 4 25 2 2" xfId="11911"/>
    <cellStyle name="常规 2 5 4 25 2 2 2" xfId="18906"/>
    <cellStyle name="常规 2 5 4 25 3" xfId="5611"/>
    <cellStyle name="常规 2 5 4 25 3 2" xfId="11910"/>
    <cellStyle name="常规 2 5 4 25 3 2 2" xfId="18905"/>
    <cellStyle name="常规 2 5 4 25 4" xfId="11912"/>
    <cellStyle name="常规 2 5 4 25 4 2" xfId="18907"/>
    <cellStyle name="常规 2 5 4 26" xfId="1256"/>
    <cellStyle name="常规 2 5 4 26 2" xfId="5613"/>
    <cellStyle name="常规 2 5 4 26 2 2" xfId="11908"/>
    <cellStyle name="常规 2 5 4 26 2 2 2" xfId="18903"/>
    <cellStyle name="常规 2 5 4 26 3" xfId="5614"/>
    <cellStyle name="常规 2 5 4 26 3 2" xfId="11907"/>
    <cellStyle name="常规 2 5 4 26 3 2 2" xfId="18902"/>
    <cellStyle name="常规 2 5 4 26 4" xfId="11909"/>
    <cellStyle name="常规 2 5 4 26 4 2" xfId="18904"/>
    <cellStyle name="常规 2 5 4 27" xfId="1257"/>
    <cellStyle name="常规 2 5 4 27 2" xfId="5616"/>
    <cellStyle name="常规 2 5 4 27 2 2" xfId="11905"/>
    <cellStyle name="常规 2 5 4 27 2 2 2" xfId="18900"/>
    <cellStyle name="常规 2 5 4 27 3" xfId="5617"/>
    <cellStyle name="常规 2 5 4 27 3 2" xfId="11904"/>
    <cellStyle name="常规 2 5 4 27 3 2 2" xfId="18899"/>
    <cellStyle name="常规 2 5 4 27 4" xfId="11906"/>
    <cellStyle name="常规 2 5 4 27 4 2" xfId="18901"/>
    <cellStyle name="常规 2 5 4 28" xfId="1258"/>
    <cellStyle name="常规 2 5 4 28 2" xfId="5619"/>
    <cellStyle name="常规 2 5 4 28 2 2" xfId="11902"/>
    <cellStyle name="常规 2 5 4 28 2 2 2" xfId="18897"/>
    <cellStyle name="常规 2 5 4 28 3" xfId="5620"/>
    <cellStyle name="常规 2 5 4 28 3 2" xfId="11901"/>
    <cellStyle name="常规 2 5 4 28 3 2 2" xfId="18896"/>
    <cellStyle name="常规 2 5 4 28 4" xfId="11903"/>
    <cellStyle name="常规 2 5 4 28 4 2" xfId="18898"/>
    <cellStyle name="常规 2 5 4 29" xfId="5621"/>
    <cellStyle name="常规 2 5 4 29 2" xfId="11900"/>
    <cellStyle name="常规 2 5 4 29 2 2" xfId="18895"/>
    <cellStyle name="常规 2 5 4 3" xfId="1259"/>
    <cellStyle name="常规 2 5 4 3 2" xfId="5623"/>
    <cellStyle name="常规 2 5 4 3 2 2" xfId="11898"/>
    <cellStyle name="常规 2 5 4 3 2 2 2" xfId="18893"/>
    <cellStyle name="常规 2 5 4 3 3" xfId="5624"/>
    <cellStyle name="常规 2 5 4 3 3 2" xfId="11897"/>
    <cellStyle name="常规 2 5 4 3 3 2 2" xfId="18892"/>
    <cellStyle name="常规 2 5 4 3 4" xfId="11899"/>
    <cellStyle name="常规 2 5 4 3 4 2" xfId="18894"/>
    <cellStyle name="常规 2 5 4 30" xfId="5625"/>
    <cellStyle name="常规 2 5 4 30 2" xfId="11896"/>
    <cellStyle name="常规 2 5 4 30 2 2" xfId="18891"/>
    <cellStyle name="常规 2 5 4 31" xfId="11961"/>
    <cellStyle name="常规 2 5 4 31 2" xfId="18956"/>
    <cellStyle name="常规 2 5 4 4" xfId="1260"/>
    <cellStyle name="常规 2 5 4 4 2" xfId="5627"/>
    <cellStyle name="常规 2 5 4 4 2 2" xfId="11894"/>
    <cellStyle name="常规 2 5 4 4 2 2 2" xfId="18889"/>
    <cellStyle name="常规 2 5 4 4 3" xfId="5628"/>
    <cellStyle name="常规 2 5 4 4 3 2" xfId="11893"/>
    <cellStyle name="常规 2 5 4 4 3 2 2" xfId="18888"/>
    <cellStyle name="常规 2 5 4 4 4" xfId="11895"/>
    <cellStyle name="常规 2 5 4 4 4 2" xfId="18890"/>
    <cellStyle name="常规 2 5 4 5" xfId="1262"/>
    <cellStyle name="常规 2 5 4 5 2" xfId="5630"/>
    <cellStyle name="常规 2 5 4 5 2 2" xfId="11891"/>
    <cellStyle name="常规 2 5 4 5 2 2 2" xfId="18886"/>
    <cellStyle name="常规 2 5 4 5 3" xfId="5631"/>
    <cellStyle name="常规 2 5 4 5 3 2" xfId="11890"/>
    <cellStyle name="常规 2 5 4 5 3 2 2" xfId="18885"/>
    <cellStyle name="常规 2 5 4 5 4" xfId="11892"/>
    <cellStyle name="常规 2 5 4 5 4 2" xfId="18887"/>
    <cellStyle name="常规 2 5 4 6" xfId="1264"/>
    <cellStyle name="常规 2 5 4 6 2" xfId="5633"/>
    <cellStyle name="常规 2 5 4 6 2 2" xfId="11888"/>
    <cellStyle name="常规 2 5 4 6 2 2 2" xfId="18883"/>
    <cellStyle name="常规 2 5 4 6 3" xfId="5634"/>
    <cellStyle name="常规 2 5 4 6 3 2" xfId="11887"/>
    <cellStyle name="常规 2 5 4 6 3 2 2" xfId="18882"/>
    <cellStyle name="常规 2 5 4 6 4" xfId="11889"/>
    <cellStyle name="常规 2 5 4 6 4 2" xfId="18884"/>
    <cellStyle name="常规 2 5 4 7" xfId="1266"/>
    <cellStyle name="常规 2 5 4 7 2" xfId="5636"/>
    <cellStyle name="常规 2 5 4 7 2 2" xfId="11885"/>
    <cellStyle name="常规 2 5 4 7 2 2 2" xfId="18880"/>
    <cellStyle name="常规 2 5 4 7 3" xfId="5637"/>
    <cellStyle name="常规 2 5 4 7 3 2" xfId="11884"/>
    <cellStyle name="常规 2 5 4 7 3 2 2" xfId="18879"/>
    <cellStyle name="常规 2 5 4 7 4" xfId="11886"/>
    <cellStyle name="常规 2 5 4 7 4 2" xfId="18881"/>
    <cellStyle name="常规 2 5 4 8" xfId="1268"/>
    <cellStyle name="常规 2 5 4 8 2" xfId="5639"/>
    <cellStyle name="常规 2 5 4 8 2 2" xfId="11882"/>
    <cellStyle name="常规 2 5 4 8 2 2 2" xfId="18877"/>
    <cellStyle name="常规 2 5 4 8 3" xfId="5640"/>
    <cellStyle name="常规 2 5 4 8 3 2" xfId="11881"/>
    <cellStyle name="常规 2 5 4 8 3 2 2" xfId="18876"/>
    <cellStyle name="常规 2 5 4 8 4" xfId="11883"/>
    <cellStyle name="常规 2 5 4 8 4 2" xfId="18878"/>
    <cellStyle name="常规 2 5 4 9" xfId="1270"/>
    <cellStyle name="常规 2 5 4 9 2" xfId="5642"/>
    <cellStyle name="常规 2 5 4 9 2 2" xfId="11879"/>
    <cellStyle name="常规 2 5 4 9 2 2 2" xfId="18874"/>
    <cellStyle name="常规 2 5 4 9 3" xfId="5643"/>
    <cellStyle name="常规 2 5 4 9 3 2" xfId="11878"/>
    <cellStyle name="常规 2 5 4 9 3 2 2" xfId="18873"/>
    <cellStyle name="常规 2 5 4 9 4" xfId="11880"/>
    <cellStyle name="常规 2 5 4 9 4 2" xfId="18875"/>
    <cellStyle name="常规 2 5 40" xfId="1230"/>
    <cellStyle name="常规 2 5 40 2" xfId="5645"/>
    <cellStyle name="常规 2 5 40 2 2" xfId="11876"/>
    <cellStyle name="常规 2 5 40 2 2 2" xfId="18871"/>
    <cellStyle name="常规 2 5 40 3" xfId="5646"/>
    <cellStyle name="常规 2 5 40 3 2" xfId="11875"/>
    <cellStyle name="常规 2 5 40 3 2 2" xfId="18870"/>
    <cellStyle name="常规 2 5 40 4" xfId="11877"/>
    <cellStyle name="常规 2 5 40 4 2" xfId="18872"/>
    <cellStyle name="常规 2 5 41" xfId="1232"/>
    <cellStyle name="常规 2 5 41 2" xfId="5648"/>
    <cellStyle name="常规 2 5 41 2 2" xfId="11873"/>
    <cellStyle name="常规 2 5 41 2 2 2" xfId="18868"/>
    <cellStyle name="常规 2 5 41 3" xfId="5649"/>
    <cellStyle name="常规 2 5 41 3 2" xfId="11872"/>
    <cellStyle name="常规 2 5 41 3 2 2" xfId="18867"/>
    <cellStyle name="常规 2 5 41 4" xfId="11874"/>
    <cellStyle name="常规 2 5 41 4 2" xfId="18869"/>
    <cellStyle name="常规 2 5 42" xfId="1234"/>
    <cellStyle name="常规 2 5 42 2" xfId="5651"/>
    <cellStyle name="常规 2 5 42 2 2" xfId="11870"/>
    <cellStyle name="常规 2 5 42 2 2 2" xfId="18865"/>
    <cellStyle name="常规 2 5 42 3" xfId="5652"/>
    <cellStyle name="常规 2 5 42 3 2" xfId="11869"/>
    <cellStyle name="常规 2 5 42 3 2 2" xfId="18864"/>
    <cellStyle name="常规 2 5 42 4" xfId="11871"/>
    <cellStyle name="常规 2 5 42 4 2" xfId="18866"/>
    <cellStyle name="常规 2 5 43" xfId="1236"/>
    <cellStyle name="常规 2 5 43 2" xfId="5654"/>
    <cellStyle name="常规 2 5 43 2 2" xfId="11867"/>
    <cellStyle name="常规 2 5 43 2 2 2" xfId="18862"/>
    <cellStyle name="常规 2 5 43 3" xfId="5655"/>
    <cellStyle name="常规 2 5 43 3 2" xfId="11866"/>
    <cellStyle name="常规 2 5 43 3 2 2" xfId="18861"/>
    <cellStyle name="常规 2 5 43 4" xfId="11868"/>
    <cellStyle name="常规 2 5 43 4 2" xfId="18863"/>
    <cellStyle name="常规 2 5 44" xfId="1238"/>
    <cellStyle name="常规 2 5 44 2" xfId="5657"/>
    <cellStyle name="常规 2 5 44 2 2" xfId="11864"/>
    <cellStyle name="常规 2 5 44 2 2 2" xfId="18859"/>
    <cellStyle name="常规 2 5 44 3" xfId="5658"/>
    <cellStyle name="常规 2 5 44 3 2" xfId="11863"/>
    <cellStyle name="常规 2 5 44 3 2 2" xfId="18858"/>
    <cellStyle name="常规 2 5 44 4" xfId="11865"/>
    <cellStyle name="常规 2 5 44 4 2" xfId="18860"/>
    <cellStyle name="常规 2 5 45" xfId="1272"/>
    <cellStyle name="常规 2 5 45 2" xfId="5660"/>
    <cellStyle name="常规 2 5 45 2 2" xfId="11861"/>
    <cellStyle name="常规 2 5 45 2 2 2" xfId="18856"/>
    <cellStyle name="常规 2 5 45 3" xfId="5661"/>
    <cellStyle name="常规 2 5 45 3 2" xfId="11860"/>
    <cellStyle name="常规 2 5 45 3 2 2" xfId="18855"/>
    <cellStyle name="常规 2 5 45 4" xfId="11862"/>
    <cellStyle name="常规 2 5 45 4 2" xfId="18857"/>
    <cellStyle name="常规 2 5 46" xfId="1274"/>
    <cellStyle name="常规 2 5 46 2" xfId="5663"/>
    <cellStyle name="常规 2 5 46 2 2" xfId="11858"/>
    <cellStyle name="常规 2 5 46 2 2 2" xfId="18853"/>
    <cellStyle name="常规 2 5 46 3" xfId="5664"/>
    <cellStyle name="常规 2 5 46 3 2" xfId="11857"/>
    <cellStyle name="常规 2 5 46 3 2 2" xfId="18852"/>
    <cellStyle name="常规 2 5 46 4" xfId="11859"/>
    <cellStyle name="常规 2 5 46 4 2" xfId="18854"/>
    <cellStyle name="常规 2 5 47" xfId="1276"/>
    <cellStyle name="常规 2 5 47 2" xfId="5666"/>
    <cellStyle name="常规 2 5 47 2 2" xfId="11855"/>
    <cellStyle name="常规 2 5 47 2 2 2" xfId="18850"/>
    <cellStyle name="常规 2 5 47 3" xfId="5667"/>
    <cellStyle name="常规 2 5 47 3 2" xfId="11854"/>
    <cellStyle name="常规 2 5 47 3 2 2" xfId="18849"/>
    <cellStyle name="常规 2 5 47 4" xfId="11856"/>
    <cellStyle name="常规 2 5 47 4 2" xfId="18851"/>
    <cellStyle name="常规 2 5 48" xfId="1278"/>
    <cellStyle name="常规 2 5 48 2" xfId="5669"/>
    <cellStyle name="常规 2 5 48 2 2" xfId="11852"/>
    <cellStyle name="常规 2 5 48 2 2 2" xfId="18847"/>
    <cellStyle name="常规 2 5 48 3" xfId="5670"/>
    <cellStyle name="常规 2 5 48 3 2" xfId="11851"/>
    <cellStyle name="常规 2 5 48 3 2 2" xfId="18846"/>
    <cellStyle name="常规 2 5 48 4" xfId="11853"/>
    <cellStyle name="常规 2 5 48 4 2" xfId="18848"/>
    <cellStyle name="常规 2 5 49" xfId="1280"/>
    <cellStyle name="常规 2 5 49 2" xfId="5672"/>
    <cellStyle name="常规 2 5 49 2 2" xfId="11849"/>
    <cellStyle name="常规 2 5 49 2 2 2" xfId="18844"/>
    <cellStyle name="常规 2 5 49 3" xfId="5673"/>
    <cellStyle name="常规 2 5 49 3 2" xfId="11848"/>
    <cellStyle name="常规 2 5 49 3 2 2" xfId="18843"/>
    <cellStyle name="常规 2 5 49 4" xfId="11850"/>
    <cellStyle name="常规 2 5 49 4 2" xfId="18845"/>
    <cellStyle name="常规 2 5 5" xfId="1283"/>
    <cellStyle name="常规 2 5 5 10" xfId="1285"/>
    <cellStyle name="常规 2 5 5 10 2" xfId="5676"/>
    <cellStyle name="常规 2 5 5 10 2 2" xfId="11845"/>
    <cellStyle name="常规 2 5 5 10 2 2 2" xfId="18840"/>
    <cellStyle name="常规 2 5 5 10 3" xfId="5677"/>
    <cellStyle name="常规 2 5 5 10 3 2" xfId="11844"/>
    <cellStyle name="常规 2 5 5 10 3 2 2" xfId="18839"/>
    <cellStyle name="常规 2 5 5 10 4" xfId="11846"/>
    <cellStyle name="常规 2 5 5 10 4 2" xfId="18841"/>
    <cellStyle name="常规 2 5 5 11" xfId="5678"/>
    <cellStyle name="常规 2 5 5 11 2" xfId="11843"/>
    <cellStyle name="常规 2 5 5 11 2 2" xfId="18838"/>
    <cellStyle name="常规 2 5 5 12" xfId="5679"/>
    <cellStyle name="常规 2 5 5 12 2" xfId="11842"/>
    <cellStyle name="常规 2 5 5 12 2 2" xfId="18837"/>
    <cellStyle name="常规 2 5 5 13" xfId="11847"/>
    <cellStyle name="常规 2 5 5 13 2" xfId="18842"/>
    <cellStyle name="常规 2 5 5 2" xfId="1286"/>
    <cellStyle name="常规 2 5 5 2 2" xfId="5681"/>
    <cellStyle name="常规 2 5 5 2 2 2" xfId="11840"/>
    <cellStyle name="常规 2 5 5 2 2 2 2" xfId="18835"/>
    <cellStyle name="常规 2 5 5 2 3" xfId="5682"/>
    <cellStyle name="常规 2 5 5 2 3 2" xfId="11839"/>
    <cellStyle name="常规 2 5 5 2 3 2 2" xfId="18834"/>
    <cellStyle name="常规 2 5 5 2 4" xfId="11841"/>
    <cellStyle name="常规 2 5 5 2 4 2" xfId="18836"/>
    <cellStyle name="常规 2 5 5 3" xfId="1287"/>
    <cellStyle name="常规 2 5 5 3 2" xfId="5684"/>
    <cellStyle name="常规 2 5 5 3 2 2" xfId="11837"/>
    <cellStyle name="常规 2 5 5 3 2 2 2" xfId="18832"/>
    <cellStyle name="常规 2 5 5 3 3" xfId="5685"/>
    <cellStyle name="常规 2 5 5 3 3 2" xfId="11836"/>
    <cellStyle name="常规 2 5 5 3 3 2 2" xfId="18831"/>
    <cellStyle name="常规 2 5 5 3 4" xfId="11838"/>
    <cellStyle name="常规 2 5 5 3 4 2" xfId="18833"/>
    <cellStyle name="常规 2 5 5 4" xfId="1288"/>
    <cellStyle name="常规 2 5 5 4 2" xfId="5687"/>
    <cellStyle name="常规 2 5 5 4 2 2" xfId="11834"/>
    <cellStyle name="常规 2 5 5 4 2 2 2" xfId="18829"/>
    <cellStyle name="常规 2 5 5 4 3" xfId="5688"/>
    <cellStyle name="常规 2 5 5 4 3 2" xfId="11833"/>
    <cellStyle name="常规 2 5 5 4 3 2 2" xfId="18828"/>
    <cellStyle name="常规 2 5 5 4 4" xfId="11835"/>
    <cellStyle name="常规 2 5 5 4 4 2" xfId="18830"/>
    <cellStyle name="常规 2 5 5 5" xfId="1290"/>
    <cellStyle name="常规 2 5 5 5 2" xfId="5690"/>
    <cellStyle name="常规 2 5 5 5 2 2" xfId="11831"/>
    <cellStyle name="常规 2 5 5 5 2 2 2" xfId="18826"/>
    <cellStyle name="常规 2 5 5 5 3" xfId="5691"/>
    <cellStyle name="常规 2 5 5 5 3 2" xfId="11830"/>
    <cellStyle name="常规 2 5 5 5 3 2 2" xfId="18825"/>
    <cellStyle name="常规 2 5 5 5 4" xfId="11832"/>
    <cellStyle name="常规 2 5 5 5 4 2" xfId="18827"/>
    <cellStyle name="常规 2 5 5 6" xfId="159"/>
    <cellStyle name="常规 2 5 5 6 2" xfId="5693"/>
    <cellStyle name="常规 2 5 5 6 2 2" xfId="11828"/>
    <cellStyle name="常规 2 5 5 6 2 2 2" xfId="18823"/>
    <cellStyle name="常规 2 5 5 6 3" xfId="5694"/>
    <cellStyle name="常规 2 5 5 6 3 2" xfId="11827"/>
    <cellStyle name="常规 2 5 5 6 3 2 2" xfId="18822"/>
    <cellStyle name="常规 2 5 5 6 4" xfId="11829"/>
    <cellStyle name="常规 2 5 5 6 4 2" xfId="18824"/>
    <cellStyle name="常规 2 5 5 7" xfId="1292"/>
    <cellStyle name="常规 2 5 5 7 2" xfId="5696"/>
    <cellStyle name="常规 2 5 5 7 2 2" xfId="11825"/>
    <cellStyle name="常规 2 5 5 7 2 2 2" xfId="18820"/>
    <cellStyle name="常规 2 5 5 7 3" xfId="5697"/>
    <cellStyle name="常规 2 5 5 7 3 2" xfId="11824"/>
    <cellStyle name="常规 2 5 5 7 3 2 2" xfId="18819"/>
    <cellStyle name="常规 2 5 5 7 4" xfId="11826"/>
    <cellStyle name="常规 2 5 5 7 4 2" xfId="18821"/>
    <cellStyle name="常规 2 5 5 8" xfId="1294"/>
    <cellStyle name="常规 2 5 5 8 2" xfId="5699"/>
    <cellStyle name="常规 2 5 5 8 2 2" xfId="11822"/>
    <cellStyle name="常规 2 5 5 8 2 2 2" xfId="18817"/>
    <cellStyle name="常规 2 5 5 8 3" xfId="5700"/>
    <cellStyle name="常规 2 5 5 8 3 2" xfId="11821"/>
    <cellStyle name="常规 2 5 5 8 3 2 2" xfId="18816"/>
    <cellStyle name="常规 2 5 5 8 4" xfId="11823"/>
    <cellStyle name="常规 2 5 5 8 4 2" xfId="18818"/>
    <cellStyle name="常规 2 5 5 9" xfId="1296"/>
    <cellStyle name="常规 2 5 5 9 2" xfId="5702"/>
    <cellStyle name="常规 2 5 5 9 2 2" xfId="11819"/>
    <cellStyle name="常规 2 5 5 9 2 2 2" xfId="18814"/>
    <cellStyle name="常规 2 5 5 9 3" xfId="5703"/>
    <cellStyle name="常规 2 5 5 9 3 2" xfId="11818"/>
    <cellStyle name="常规 2 5 5 9 3 2 2" xfId="18813"/>
    <cellStyle name="常规 2 5 5 9 4" xfId="11820"/>
    <cellStyle name="常规 2 5 5 9 4 2" xfId="18815"/>
    <cellStyle name="常规 2 5 50" xfId="1271"/>
    <cellStyle name="常规 2 5 50 2" xfId="5705"/>
    <cellStyle name="常规 2 5 50 2 2" xfId="11816"/>
    <cellStyle name="常规 2 5 50 2 2 2" xfId="18811"/>
    <cellStyle name="常规 2 5 50 3" xfId="5706"/>
    <cellStyle name="常规 2 5 50 3 2" xfId="11815"/>
    <cellStyle name="常规 2 5 50 3 2 2" xfId="18810"/>
    <cellStyle name="常规 2 5 50 4" xfId="11817"/>
    <cellStyle name="常规 2 5 50 4 2" xfId="18812"/>
    <cellStyle name="常规 2 5 51" xfId="1273"/>
    <cellStyle name="常规 2 5 51 2" xfId="5708"/>
    <cellStyle name="常规 2 5 51 2 2" xfId="11813"/>
    <cellStyle name="常规 2 5 51 2 2 2" xfId="18808"/>
    <cellStyle name="常规 2 5 51 3" xfId="5709"/>
    <cellStyle name="常规 2 5 51 3 2" xfId="11812"/>
    <cellStyle name="常规 2 5 51 3 2 2" xfId="18807"/>
    <cellStyle name="常规 2 5 51 4" xfId="11814"/>
    <cellStyle name="常规 2 5 51 4 2" xfId="18809"/>
    <cellStyle name="常规 2 5 52" xfId="1275"/>
    <cellStyle name="常规 2 5 52 2" xfId="5711"/>
    <cellStyle name="常规 2 5 52 2 2" xfId="11810"/>
    <cellStyle name="常规 2 5 52 2 2 2" xfId="18805"/>
    <cellStyle name="常规 2 5 52 3" xfId="5712"/>
    <cellStyle name="常规 2 5 52 3 2" xfId="11809"/>
    <cellStyle name="常规 2 5 52 3 2 2" xfId="18804"/>
    <cellStyle name="常规 2 5 52 4" xfId="11811"/>
    <cellStyle name="常规 2 5 52 4 2" xfId="18806"/>
    <cellStyle name="常规 2 5 53" xfId="1277"/>
    <cellStyle name="常规 2 5 53 2" xfId="5714"/>
    <cellStyle name="常规 2 5 53 2 2" xfId="11807"/>
    <cellStyle name="常规 2 5 53 2 2 2" xfId="18802"/>
    <cellStyle name="常规 2 5 53 3" xfId="5715"/>
    <cellStyle name="常规 2 5 53 3 2" xfId="11806"/>
    <cellStyle name="常规 2 5 53 3 2 2" xfId="18801"/>
    <cellStyle name="常规 2 5 53 4" xfId="11808"/>
    <cellStyle name="常规 2 5 53 4 2" xfId="18803"/>
    <cellStyle name="常规 2 5 54" xfId="1279"/>
    <cellStyle name="常规 2 5 54 2" xfId="5717"/>
    <cellStyle name="常规 2 5 54 2 2" xfId="11804"/>
    <cellStyle name="常规 2 5 54 2 2 2" xfId="18799"/>
    <cellStyle name="常规 2 5 54 3" xfId="5718"/>
    <cellStyle name="常规 2 5 54 3 2" xfId="11803"/>
    <cellStyle name="常规 2 5 54 3 2 2" xfId="18798"/>
    <cellStyle name="常规 2 5 54 4" xfId="11805"/>
    <cellStyle name="常规 2 5 54 4 2" xfId="18800"/>
    <cellStyle name="常规 2 5 55" xfId="1298"/>
    <cellStyle name="常规 2 5 55 2" xfId="5720"/>
    <cellStyle name="常规 2 5 55 2 2" xfId="11801"/>
    <cellStyle name="常规 2 5 55 2 2 2" xfId="18796"/>
    <cellStyle name="常规 2 5 55 3" xfId="5721"/>
    <cellStyle name="常规 2 5 55 3 2" xfId="11800"/>
    <cellStyle name="常规 2 5 55 3 2 2" xfId="18795"/>
    <cellStyle name="常规 2 5 55 4" xfId="11802"/>
    <cellStyle name="常规 2 5 55 4 2" xfId="18797"/>
    <cellStyle name="常规 2 5 56" xfId="1300"/>
    <cellStyle name="常规 2 5 56 2" xfId="5723"/>
    <cellStyle name="常规 2 5 56 2 2" xfId="11798"/>
    <cellStyle name="常规 2 5 56 2 2 2" xfId="18793"/>
    <cellStyle name="常规 2 5 56 3" xfId="5724"/>
    <cellStyle name="常规 2 5 56 3 2" xfId="11797"/>
    <cellStyle name="常规 2 5 56 3 2 2" xfId="18792"/>
    <cellStyle name="常规 2 5 56 4" xfId="11799"/>
    <cellStyle name="常规 2 5 56 4 2" xfId="18794"/>
    <cellStyle name="常规 2 5 57" xfId="1302"/>
    <cellStyle name="常规 2 5 57 2" xfId="5726"/>
    <cellStyle name="常规 2 5 57 2 2" xfId="11795"/>
    <cellStyle name="常规 2 5 57 2 2 2" xfId="18790"/>
    <cellStyle name="常规 2 5 57 3" xfId="5727"/>
    <cellStyle name="常规 2 5 57 3 2" xfId="11794"/>
    <cellStyle name="常规 2 5 57 3 2 2" xfId="18789"/>
    <cellStyle name="常规 2 5 57 4" xfId="11796"/>
    <cellStyle name="常规 2 5 57 4 2" xfId="18791"/>
    <cellStyle name="常规 2 5 58" xfId="1304"/>
    <cellStyle name="常规 2 5 58 2" xfId="5729"/>
    <cellStyle name="常规 2 5 58 2 2" xfId="11792"/>
    <cellStyle name="常规 2 5 58 2 2 2" xfId="18787"/>
    <cellStyle name="常规 2 5 58 3" xfId="5730"/>
    <cellStyle name="常规 2 5 58 3 2" xfId="11791"/>
    <cellStyle name="常规 2 5 58 3 2 2" xfId="18786"/>
    <cellStyle name="常规 2 5 58 4" xfId="11793"/>
    <cellStyle name="常规 2 5 58 4 2" xfId="18788"/>
    <cellStyle name="常规 2 5 59" xfId="1306"/>
    <cellStyle name="常规 2 5 59 2" xfId="5732"/>
    <cellStyle name="常规 2 5 59 2 2" xfId="11789"/>
    <cellStyle name="常规 2 5 59 2 2 2" xfId="18784"/>
    <cellStyle name="常规 2 5 59 3" xfId="5733"/>
    <cellStyle name="常规 2 5 59 3 2" xfId="11788"/>
    <cellStyle name="常规 2 5 59 3 2 2" xfId="18783"/>
    <cellStyle name="常规 2 5 59 4" xfId="11790"/>
    <cellStyle name="常规 2 5 59 4 2" xfId="18785"/>
    <cellStyle name="常规 2 5 6" xfId="1308"/>
    <cellStyle name="常规 2 5 6 2" xfId="5735"/>
    <cellStyle name="常规 2 5 6 2 2" xfId="11786"/>
    <cellStyle name="常规 2 5 6 2 2 2" xfId="18781"/>
    <cellStyle name="常规 2 5 6 3" xfId="5736"/>
    <cellStyle name="常规 2 5 6 3 2" xfId="11785"/>
    <cellStyle name="常规 2 5 6 3 2 2" xfId="18780"/>
    <cellStyle name="常规 2 5 6 4" xfId="11787"/>
    <cellStyle name="常规 2 5 6 4 2" xfId="18782"/>
    <cellStyle name="常规 2 5 60" xfId="1297"/>
    <cellStyle name="常规 2 5 60 2" xfId="5738"/>
    <cellStyle name="常规 2 5 60 2 2" xfId="11783"/>
    <cellStyle name="常规 2 5 60 2 2 2" xfId="18778"/>
    <cellStyle name="常规 2 5 60 3" xfId="5739"/>
    <cellStyle name="常规 2 5 60 3 2" xfId="11782"/>
    <cellStyle name="常规 2 5 60 3 2 2" xfId="18777"/>
    <cellStyle name="常规 2 5 60 4" xfId="11784"/>
    <cellStyle name="常规 2 5 60 4 2" xfId="18779"/>
    <cellStyle name="常规 2 5 61" xfId="1299"/>
    <cellStyle name="常规 2 5 61 2" xfId="5741"/>
    <cellStyle name="常规 2 5 61 2 2" xfId="11780"/>
    <cellStyle name="常规 2 5 61 2 2 2" xfId="18775"/>
    <cellStyle name="常规 2 5 61 3" xfId="5742"/>
    <cellStyle name="常规 2 5 61 3 2" xfId="11779"/>
    <cellStyle name="常规 2 5 61 3 2 2" xfId="18774"/>
    <cellStyle name="常规 2 5 61 4" xfId="11781"/>
    <cellStyle name="常规 2 5 61 4 2" xfId="18776"/>
    <cellStyle name="常规 2 5 62" xfId="1301"/>
    <cellStyle name="常规 2 5 62 2" xfId="5744"/>
    <cellStyle name="常规 2 5 62 2 2" xfId="11777"/>
    <cellStyle name="常规 2 5 62 2 2 2" xfId="18772"/>
    <cellStyle name="常规 2 5 62 3" xfId="5745"/>
    <cellStyle name="常规 2 5 62 3 2" xfId="11776"/>
    <cellStyle name="常规 2 5 62 3 2 2" xfId="18771"/>
    <cellStyle name="常规 2 5 62 4" xfId="11778"/>
    <cellStyle name="常规 2 5 62 4 2" xfId="18773"/>
    <cellStyle name="常规 2 5 63" xfId="1303"/>
    <cellStyle name="常规 2 5 63 2" xfId="5747"/>
    <cellStyle name="常规 2 5 63 2 2" xfId="11774"/>
    <cellStyle name="常规 2 5 63 2 2 2" xfId="18769"/>
    <cellStyle name="常规 2 5 63 3" xfId="5748"/>
    <cellStyle name="常规 2 5 63 3 2" xfId="11773"/>
    <cellStyle name="常规 2 5 63 3 2 2" xfId="18768"/>
    <cellStyle name="常规 2 5 63 4" xfId="11775"/>
    <cellStyle name="常规 2 5 63 4 2" xfId="18770"/>
    <cellStyle name="常规 2 5 64" xfId="1305"/>
    <cellStyle name="常规 2 5 64 2" xfId="5750"/>
    <cellStyle name="常规 2 5 64 2 2" xfId="11771"/>
    <cellStyle name="常规 2 5 64 2 2 2" xfId="18766"/>
    <cellStyle name="常规 2 5 64 3" xfId="5751"/>
    <cellStyle name="常规 2 5 64 3 2" xfId="11770"/>
    <cellStyle name="常规 2 5 64 3 2 2" xfId="18765"/>
    <cellStyle name="常规 2 5 64 4" xfId="11772"/>
    <cellStyle name="常规 2 5 64 4 2" xfId="18767"/>
    <cellStyle name="常规 2 5 65" xfId="5752"/>
    <cellStyle name="常规 2 5 65 2" xfId="11769"/>
    <cellStyle name="常规 2 5 65 2 2" xfId="18764"/>
    <cellStyle name="常规 2 5 66" xfId="5753"/>
    <cellStyle name="常规 2 5 66 2" xfId="11768"/>
    <cellStyle name="常规 2 5 66 2 2" xfId="18763"/>
    <cellStyle name="常规 2 5 67" xfId="5754"/>
    <cellStyle name="常规 2 5 67 2" xfId="11767"/>
    <cellStyle name="常规 2 5 67 2 2" xfId="18762"/>
    <cellStyle name="常规 2 5 68" xfId="12367"/>
    <cellStyle name="常规 2 5 68 2" xfId="19362"/>
    <cellStyle name="常规 2 5 7" xfId="378"/>
    <cellStyle name="常规 2 5 7 2" xfId="5756"/>
    <cellStyle name="常规 2 5 7 2 2" xfId="11765"/>
    <cellStyle name="常规 2 5 7 2 2 2" xfId="18760"/>
    <cellStyle name="常规 2 5 7 3" xfId="5757"/>
    <cellStyle name="常规 2 5 7 3 2" xfId="11764"/>
    <cellStyle name="常规 2 5 7 3 2 2" xfId="18759"/>
    <cellStyle name="常规 2 5 7 4" xfId="11766"/>
    <cellStyle name="常规 2 5 7 4 2" xfId="18761"/>
    <cellStyle name="常规 2 5 8" xfId="1310"/>
    <cellStyle name="常规 2 5 8 2" xfId="5759"/>
    <cellStyle name="常规 2 5 8 2 2" xfId="11762"/>
    <cellStyle name="常规 2 5 8 2 2 2" xfId="18757"/>
    <cellStyle name="常规 2 5 8 3" xfId="5760"/>
    <cellStyle name="常规 2 5 8 3 2" xfId="11761"/>
    <cellStyle name="常规 2 5 8 3 2 2" xfId="18756"/>
    <cellStyle name="常规 2 5 8 4" xfId="11763"/>
    <cellStyle name="常规 2 5 8 4 2" xfId="18758"/>
    <cellStyle name="常规 2 5 9" xfId="1312"/>
    <cellStyle name="常规 2 5 9 2" xfId="5762"/>
    <cellStyle name="常规 2 5 9 2 2" xfId="11759"/>
    <cellStyle name="常规 2 5 9 2 2 2" xfId="18754"/>
    <cellStyle name="常规 2 5 9 3" xfId="5763"/>
    <cellStyle name="常规 2 5 9 3 2" xfId="11758"/>
    <cellStyle name="常规 2 5 9 3 2 2" xfId="18753"/>
    <cellStyle name="常规 2 5 9 4" xfId="11760"/>
    <cellStyle name="常规 2 5 9 4 2" xfId="18755"/>
    <cellStyle name="常规 2 50" xfId="5764"/>
    <cellStyle name="常规 2 50 2" xfId="11757"/>
    <cellStyle name="常规 2 50 2 2" xfId="18752"/>
    <cellStyle name="常规 2 51" xfId="5765"/>
    <cellStyle name="常规 2 51 2" xfId="11756"/>
    <cellStyle name="常规 2 51 2 2" xfId="18751"/>
    <cellStyle name="常规 2 52" xfId="5766"/>
    <cellStyle name="常规 2 52 2" xfId="11755"/>
    <cellStyle name="常规 2 52 2 2" xfId="18750"/>
    <cellStyle name="常规 2 53" xfId="5767"/>
    <cellStyle name="常规 2 53 2" xfId="11754"/>
    <cellStyle name="常规 2 53 2 2" xfId="18749"/>
    <cellStyle name="常规 2 54" xfId="5768"/>
    <cellStyle name="常规 2 54 2" xfId="11753"/>
    <cellStyle name="常规 2 54 2 2" xfId="18748"/>
    <cellStyle name="常规 2 55" xfId="14775"/>
    <cellStyle name="常规 2 55 2" xfId="21648"/>
    <cellStyle name="常规 2 6" xfId="1313"/>
    <cellStyle name="常规 2 6 10" xfId="1314"/>
    <cellStyle name="常规 2 6 10 2" xfId="5771"/>
    <cellStyle name="常规 2 6 10 2 2" xfId="11750"/>
    <cellStyle name="常规 2 6 10 2 2 2" xfId="18745"/>
    <cellStyle name="常规 2 6 10 3" xfId="5772"/>
    <cellStyle name="常规 2 6 10 3 2" xfId="11749"/>
    <cellStyle name="常规 2 6 10 3 2 2" xfId="18744"/>
    <cellStyle name="常规 2 6 10 4" xfId="11751"/>
    <cellStyle name="常规 2 6 10 4 2" xfId="18746"/>
    <cellStyle name="常规 2 6 11" xfId="1315"/>
    <cellStyle name="常规 2 6 11 2" xfId="5774"/>
    <cellStyle name="常规 2 6 11 2 2" xfId="11747"/>
    <cellStyle name="常规 2 6 11 2 2 2" xfId="18742"/>
    <cellStyle name="常规 2 6 11 3" xfId="5775"/>
    <cellStyle name="常规 2 6 11 3 2" xfId="11746"/>
    <cellStyle name="常规 2 6 11 3 2 2" xfId="18741"/>
    <cellStyle name="常规 2 6 11 4" xfId="11748"/>
    <cellStyle name="常规 2 6 11 4 2" xfId="18743"/>
    <cellStyle name="常规 2 6 12" xfId="1316"/>
    <cellStyle name="常规 2 6 12 2" xfId="5777"/>
    <cellStyle name="常规 2 6 12 2 2" xfId="11744"/>
    <cellStyle name="常规 2 6 12 2 2 2" xfId="18739"/>
    <cellStyle name="常规 2 6 12 3" xfId="5778"/>
    <cellStyle name="常规 2 6 12 3 2" xfId="11743"/>
    <cellStyle name="常规 2 6 12 3 2 2" xfId="18738"/>
    <cellStyle name="常规 2 6 12 4" xfId="11745"/>
    <cellStyle name="常规 2 6 12 4 2" xfId="18740"/>
    <cellStyle name="常规 2 6 13" xfId="1317"/>
    <cellStyle name="常规 2 6 13 2" xfId="5780"/>
    <cellStyle name="常规 2 6 13 2 2" xfId="11741"/>
    <cellStyle name="常规 2 6 13 2 2 2" xfId="18736"/>
    <cellStyle name="常规 2 6 13 3" xfId="5781"/>
    <cellStyle name="常规 2 6 13 3 2" xfId="11740"/>
    <cellStyle name="常规 2 6 13 3 2 2" xfId="18735"/>
    <cellStyle name="常规 2 6 13 4" xfId="11742"/>
    <cellStyle name="常规 2 6 13 4 2" xfId="18737"/>
    <cellStyle name="常规 2 6 14" xfId="1318"/>
    <cellStyle name="常规 2 6 14 2" xfId="5783"/>
    <cellStyle name="常规 2 6 14 2 2" xfId="11738"/>
    <cellStyle name="常规 2 6 14 2 2 2" xfId="18733"/>
    <cellStyle name="常规 2 6 14 3" xfId="5784"/>
    <cellStyle name="常规 2 6 14 3 2" xfId="11737"/>
    <cellStyle name="常规 2 6 14 3 2 2" xfId="18732"/>
    <cellStyle name="常规 2 6 14 4" xfId="11739"/>
    <cellStyle name="常规 2 6 14 4 2" xfId="18734"/>
    <cellStyle name="常规 2 6 15" xfId="1320"/>
    <cellStyle name="常规 2 6 15 2" xfId="5786"/>
    <cellStyle name="常规 2 6 15 2 2" xfId="11735"/>
    <cellStyle name="常规 2 6 15 2 2 2" xfId="18730"/>
    <cellStyle name="常规 2 6 15 3" xfId="5787"/>
    <cellStyle name="常规 2 6 15 3 2" xfId="11734"/>
    <cellStyle name="常规 2 6 15 3 2 2" xfId="18729"/>
    <cellStyle name="常规 2 6 15 4" xfId="11736"/>
    <cellStyle name="常规 2 6 15 4 2" xfId="18731"/>
    <cellStyle name="常规 2 6 16" xfId="1322"/>
    <cellStyle name="常规 2 6 16 2" xfId="5789"/>
    <cellStyle name="常规 2 6 16 2 2" xfId="11732"/>
    <cellStyle name="常规 2 6 16 2 2 2" xfId="18727"/>
    <cellStyle name="常规 2 6 16 3" xfId="5790"/>
    <cellStyle name="常规 2 6 16 3 2" xfId="11731"/>
    <cellStyle name="常规 2 6 16 3 2 2" xfId="18726"/>
    <cellStyle name="常规 2 6 16 4" xfId="11733"/>
    <cellStyle name="常规 2 6 16 4 2" xfId="18728"/>
    <cellStyle name="常规 2 6 17" xfId="1324"/>
    <cellStyle name="常规 2 6 17 2" xfId="5792"/>
    <cellStyle name="常规 2 6 17 2 2" xfId="11729"/>
    <cellStyle name="常规 2 6 17 2 2 2" xfId="18724"/>
    <cellStyle name="常规 2 6 17 3" xfId="5793"/>
    <cellStyle name="常规 2 6 17 3 2" xfId="11728"/>
    <cellStyle name="常规 2 6 17 3 2 2" xfId="18723"/>
    <cellStyle name="常规 2 6 17 4" xfId="11730"/>
    <cellStyle name="常规 2 6 17 4 2" xfId="18725"/>
    <cellStyle name="常规 2 6 18" xfId="1326"/>
    <cellStyle name="常规 2 6 18 2" xfId="5795"/>
    <cellStyle name="常规 2 6 18 2 2" xfId="11726"/>
    <cellStyle name="常规 2 6 18 2 2 2" xfId="18721"/>
    <cellStyle name="常规 2 6 18 3" xfId="5796"/>
    <cellStyle name="常规 2 6 18 3 2" xfId="11725"/>
    <cellStyle name="常规 2 6 18 3 2 2" xfId="18720"/>
    <cellStyle name="常规 2 6 18 4" xfId="11727"/>
    <cellStyle name="常规 2 6 18 4 2" xfId="18722"/>
    <cellStyle name="常规 2 6 19" xfId="1328"/>
    <cellStyle name="常规 2 6 19 2" xfId="5798"/>
    <cellStyle name="常规 2 6 19 2 2" xfId="11723"/>
    <cellStyle name="常规 2 6 19 2 2 2" xfId="18718"/>
    <cellStyle name="常规 2 6 19 3" xfId="5799"/>
    <cellStyle name="常规 2 6 19 3 2" xfId="11722"/>
    <cellStyle name="常规 2 6 19 3 2 2" xfId="18717"/>
    <cellStyle name="常规 2 6 19 4" xfId="11724"/>
    <cellStyle name="常规 2 6 19 4 2" xfId="18719"/>
    <cellStyle name="常规 2 6 2" xfId="1329"/>
    <cellStyle name="常规 2 6 2 10" xfId="1330"/>
    <cellStyle name="常规 2 6 2 10 2" xfId="5802"/>
    <cellStyle name="常规 2 6 2 10 2 2" xfId="11719"/>
    <cellStyle name="常规 2 6 2 10 2 2 2" xfId="18714"/>
    <cellStyle name="常规 2 6 2 10 3" xfId="5803"/>
    <cellStyle name="常规 2 6 2 10 3 2" xfId="11718"/>
    <cellStyle name="常规 2 6 2 10 3 2 2" xfId="18713"/>
    <cellStyle name="常规 2 6 2 10 4" xfId="11720"/>
    <cellStyle name="常规 2 6 2 10 4 2" xfId="18715"/>
    <cellStyle name="常规 2 6 2 11" xfId="1331"/>
    <cellStyle name="常规 2 6 2 11 2" xfId="5805"/>
    <cellStyle name="常规 2 6 2 11 2 2" xfId="11716"/>
    <cellStyle name="常规 2 6 2 11 2 2 2" xfId="18711"/>
    <cellStyle name="常规 2 6 2 11 3" xfId="5806"/>
    <cellStyle name="常规 2 6 2 11 3 2" xfId="11715"/>
    <cellStyle name="常规 2 6 2 11 3 2 2" xfId="18710"/>
    <cellStyle name="常规 2 6 2 11 4" xfId="11717"/>
    <cellStyle name="常规 2 6 2 11 4 2" xfId="18712"/>
    <cellStyle name="常规 2 6 2 12" xfId="1332"/>
    <cellStyle name="常规 2 6 2 12 2" xfId="5808"/>
    <cellStyle name="常规 2 6 2 12 2 2" xfId="11713"/>
    <cellStyle name="常规 2 6 2 12 2 2 2" xfId="18708"/>
    <cellStyle name="常规 2 6 2 12 3" xfId="5809"/>
    <cellStyle name="常规 2 6 2 12 3 2" xfId="11712"/>
    <cellStyle name="常规 2 6 2 12 3 2 2" xfId="18707"/>
    <cellStyle name="常规 2 6 2 12 4" xfId="11714"/>
    <cellStyle name="常规 2 6 2 12 4 2" xfId="18709"/>
    <cellStyle name="常规 2 6 2 13" xfId="1334"/>
    <cellStyle name="常规 2 6 2 13 2" xfId="5811"/>
    <cellStyle name="常规 2 6 2 13 2 2" xfId="11710"/>
    <cellStyle name="常规 2 6 2 13 2 2 2" xfId="18705"/>
    <cellStyle name="常规 2 6 2 13 3" xfId="5812"/>
    <cellStyle name="常规 2 6 2 13 3 2" xfId="11709"/>
    <cellStyle name="常规 2 6 2 13 3 2 2" xfId="18704"/>
    <cellStyle name="常规 2 6 2 13 4" xfId="11711"/>
    <cellStyle name="常规 2 6 2 13 4 2" xfId="18706"/>
    <cellStyle name="常规 2 6 2 14" xfId="1335"/>
    <cellStyle name="常规 2 6 2 14 2" xfId="5814"/>
    <cellStyle name="常规 2 6 2 14 2 2" xfId="11707"/>
    <cellStyle name="常规 2 6 2 14 2 2 2" xfId="18702"/>
    <cellStyle name="常规 2 6 2 14 3" xfId="5815"/>
    <cellStyle name="常规 2 6 2 14 3 2" xfId="11706"/>
    <cellStyle name="常规 2 6 2 14 3 2 2" xfId="18701"/>
    <cellStyle name="常规 2 6 2 14 4" xfId="11708"/>
    <cellStyle name="常规 2 6 2 14 4 2" xfId="18703"/>
    <cellStyle name="常规 2 6 2 15" xfId="1338"/>
    <cellStyle name="常规 2 6 2 15 2" xfId="5817"/>
    <cellStyle name="常规 2 6 2 15 2 2" xfId="11704"/>
    <cellStyle name="常规 2 6 2 15 2 2 2" xfId="18699"/>
    <cellStyle name="常规 2 6 2 15 3" xfId="5818"/>
    <cellStyle name="常规 2 6 2 15 3 2" xfId="11703"/>
    <cellStyle name="常规 2 6 2 15 3 2 2" xfId="18698"/>
    <cellStyle name="常规 2 6 2 15 4" xfId="11705"/>
    <cellStyle name="常规 2 6 2 15 4 2" xfId="18700"/>
    <cellStyle name="常规 2 6 2 16" xfId="1341"/>
    <cellStyle name="常规 2 6 2 16 2" xfId="5820"/>
    <cellStyle name="常规 2 6 2 16 2 2" xfId="11701"/>
    <cellStyle name="常规 2 6 2 16 2 2 2" xfId="18696"/>
    <cellStyle name="常规 2 6 2 16 3" xfId="5821"/>
    <cellStyle name="常规 2 6 2 16 3 2" xfId="11700"/>
    <cellStyle name="常规 2 6 2 16 3 2 2" xfId="18695"/>
    <cellStyle name="常规 2 6 2 16 4" xfId="11702"/>
    <cellStyle name="常规 2 6 2 16 4 2" xfId="18697"/>
    <cellStyle name="常规 2 6 2 17" xfId="1345"/>
    <cellStyle name="常规 2 6 2 17 2" xfId="5823"/>
    <cellStyle name="常规 2 6 2 17 2 2" xfId="11698"/>
    <cellStyle name="常规 2 6 2 17 2 2 2" xfId="18693"/>
    <cellStyle name="常规 2 6 2 17 3" xfId="5824"/>
    <cellStyle name="常规 2 6 2 17 3 2" xfId="11697"/>
    <cellStyle name="常规 2 6 2 17 3 2 2" xfId="18692"/>
    <cellStyle name="常规 2 6 2 17 4" xfId="11699"/>
    <cellStyle name="常规 2 6 2 17 4 2" xfId="18694"/>
    <cellStyle name="常规 2 6 2 18" xfId="1348"/>
    <cellStyle name="常规 2 6 2 18 2" xfId="5826"/>
    <cellStyle name="常规 2 6 2 18 2 2" xfId="11695"/>
    <cellStyle name="常规 2 6 2 18 2 2 2" xfId="18690"/>
    <cellStyle name="常规 2 6 2 18 3" xfId="5827"/>
    <cellStyle name="常规 2 6 2 18 3 2" xfId="11694"/>
    <cellStyle name="常规 2 6 2 18 3 2 2" xfId="18689"/>
    <cellStyle name="常规 2 6 2 18 4" xfId="11696"/>
    <cellStyle name="常规 2 6 2 18 4 2" xfId="18691"/>
    <cellStyle name="常规 2 6 2 19" xfId="1351"/>
    <cellStyle name="常规 2 6 2 19 2" xfId="5829"/>
    <cellStyle name="常规 2 6 2 19 2 2" xfId="11692"/>
    <cellStyle name="常规 2 6 2 19 2 2 2" xfId="18687"/>
    <cellStyle name="常规 2 6 2 19 3" xfId="5830"/>
    <cellStyle name="常规 2 6 2 19 3 2" xfId="11691"/>
    <cellStyle name="常规 2 6 2 19 3 2 2" xfId="18686"/>
    <cellStyle name="常规 2 6 2 19 4" xfId="11693"/>
    <cellStyle name="常规 2 6 2 19 4 2" xfId="18688"/>
    <cellStyle name="常规 2 6 2 2" xfId="1352"/>
    <cellStyle name="常规 2 6 2 2 10" xfId="1151"/>
    <cellStyle name="常规 2 6 2 2 10 2" xfId="5833"/>
    <cellStyle name="常规 2 6 2 2 10 2 2" xfId="11688"/>
    <cellStyle name="常规 2 6 2 2 10 2 2 2" xfId="18683"/>
    <cellStyle name="常规 2 6 2 2 10 3" xfId="5834"/>
    <cellStyle name="常规 2 6 2 2 10 3 2" xfId="11687"/>
    <cellStyle name="常规 2 6 2 2 10 3 2 2" xfId="18682"/>
    <cellStyle name="常规 2 6 2 2 10 4" xfId="11689"/>
    <cellStyle name="常规 2 6 2 2 10 4 2" xfId="18684"/>
    <cellStyle name="常规 2 6 2 2 11" xfId="1154"/>
    <cellStyle name="常规 2 6 2 2 11 2" xfId="5836"/>
    <cellStyle name="常规 2 6 2 2 11 2 2" xfId="11685"/>
    <cellStyle name="常规 2 6 2 2 11 2 2 2" xfId="18680"/>
    <cellStyle name="常规 2 6 2 2 11 3" xfId="5837"/>
    <cellStyle name="常规 2 6 2 2 11 3 2" xfId="11684"/>
    <cellStyle name="常规 2 6 2 2 11 3 2 2" xfId="18679"/>
    <cellStyle name="常规 2 6 2 2 11 4" xfId="11686"/>
    <cellStyle name="常规 2 6 2 2 11 4 2" xfId="18681"/>
    <cellStyle name="常规 2 6 2 2 12" xfId="1157"/>
    <cellStyle name="常规 2 6 2 2 12 2" xfId="5839"/>
    <cellStyle name="常规 2 6 2 2 12 2 2" xfId="11682"/>
    <cellStyle name="常规 2 6 2 2 12 2 2 2" xfId="18677"/>
    <cellStyle name="常规 2 6 2 2 12 3" xfId="5840"/>
    <cellStyle name="常规 2 6 2 2 12 3 2" xfId="11681"/>
    <cellStyle name="常规 2 6 2 2 12 3 2 2" xfId="18676"/>
    <cellStyle name="常规 2 6 2 2 12 4" xfId="11683"/>
    <cellStyle name="常规 2 6 2 2 12 4 2" xfId="18678"/>
    <cellStyle name="常规 2 6 2 2 13" xfId="1160"/>
    <cellStyle name="常规 2 6 2 2 13 2" xfId="5842"/>
    <cellStyle name="常规 2 6 2 2 13 2 2" xfId="11679"/>
    <cellStyle name="常规 2 6 2 2 13 2 2 2" xfId="18674"/>
    <cellStyle name="常规 2 6 2 2 13 3" xfId="5843"/>
    <cellStyle name="常规 2 6 2 2 13 3 2" xfId="11678"/>
    <cellStyle name="常规 2 6 2 2 13 3 2 2" xfId="18673"/>
    <cellStyle name="常规 2 6 2 2 13 4" xfId="11680"/>
    <cellStyle name="常规 2 6 2 2 13 4 2" xfId="18675"/>
    <cellStyle name="常规 2 6 2 2 14" xfId="1163"/>
    <cellStyle name="常规 2 6 2 2 14 2" xfId="5845"/>
    <cellStyle name="常规 2 6 2 2 14 2 2" xfId="11676"/>
    <cellStyle name="常规 2 6 2 2 14 2 2 2" xfId="18671"/>
    <cellStyle name="常规 2 6 2 2 14 3" xfId="5846"/>
    <cellStyle name="常规 2 6 2 2 14 3 2" xfId="11675"/>
    <cellStyle name="常规 2 6 2 2 14 3 2 2" xfId="18670"/>
    <cellStyle name="常规 2 6 2 2 14 4" xfId="11677"/>
    <cellStyle name="常规 2 6 2 2 14 4 2" xfId="18672"/>
    <cellStyle name="常规 2 6 2 2 15" xfId="1167"/>
    <cellStyle name="常规 2 6 2 2 15 2" xfId="5848"/>
    <cellStyle name="常规 2 6 2 2 15 2 2" xfId="11673"/>
    <cellStyle name="常规 2 6 2 2 15 2 2 2" xfId="18668"/>
    <cellStyle name="常规 2 6 2 2 15 3" xfId="5849"/>
    <cellStyle name="常规 2 6 2 2 15 3 2" xfId="11672"/>
    <cellStyle name="常规 2 6 2 2 15 3 2 2" xfId="18667"/>
    <cellStyle name="常规 2 6 2 2 15 4" xfId="11674"/>
    <cellStyle name="常规 2 6 2 2 15 4 2" xfId="18669"/>
    <cellStyle name="常规 2 6 2 2 16" xfId="1169"/>
    <cellStyle name="常规 2 6 2 2 16 2" xfId="5851"/>
    <cellStyle name="常规 2 6 2 2 16 2 2" xfId="11670"/>
    <cellStyle name="常规 2 6 2 2 16 2 2 2" xfId="18665"/>
    <cellStyle name="常规 2 6 2 2 16 3" xfId="5852"/>
    <cellStyle name="常规 2 6 2 2 16 3 2" xfId="11669"/>
    <cellStyle name="常规 2 6 2 2 16 3 2 2" xfId="18664"/>
    <cellStyle name="常规 2 6 2 2 16 4" xfId="11671"/>
    <cellStyle name="常规 2 6 2 2 16 4 2" xfId="18666"/>
    <cellStyle name="常规 2 6 2 2 17" xfId="5853"/>
    <cellStyle name="常规 2 6 2 2 17 2" xfId="11668"/>
    <cellStyle name="常规 2 6 2 2 17 2 2" xfId="18663"/>
    <cellStyle name="常规 2 6 2 2 18" xfId="5854"/>
    <cellStyle name="常规 2 6 2 2 18 2" xfId="11667"/>
    <cellStyle name="常规 2 6 2 2 18 2 2" xfId="18662"/>
    <cellStyle name="常规 2 6 2 2 19" xfId="11690"/>
    <cellStyle name="常规 2 6 2 2 19 2" xfId="18685"/>
    <cellStyle name="常规 2 6 2 2 2" xfId="1171"/>
    <cellStyle name="常规 2 6 2 2 2 2" xfId="5856"/>
    <cellStyle name="常规 2 6 2 2 2 2 2" xfId="11665"/>
    <cellStyle name="常规 2 6 2 2 2 2 2 2" xfId="18660"/>
    <cellStyle name="常规 2 6 2 2 2 3" xfId="5857"/>
    <cellStyle name="常规 2 6 2 2 2 3 2" xfId="11664"/>
    <cellStyle name="常规 2 6 2 2 2 3 2 2" xfId="18659"/>
    <cellStyle name="常规 2 6 2 2 2 4" xfId="11666"/>
    <cellStyle name="常规 2 6 2 2 2 4 2" xfId="18661"/>
    <cellStyle name="常规 2 6 2 2 3" xfId="1173"/>
    <cellStyle name="常规 2 6 2 2 3 2" xfId="5859"/>
    <cellStyle name="常规 2 6 2 2 3 2 2" xfId="11662"/>
    <cellStyle name="常规 2 6 2 2 3 2 2 2" xfId="18657"/>
    <cellStyle name="常规 2 6 2 2 3 3" xfId="5860"/>
    <cellStyle name="常规 2 6 2 2 3 3 2" xfId="11661"/>
    <cellStyle name="常规 2 6 2 2 3 3 2 2" xfId="18656"/>
    <cellStyle name="常规 2 6 2 2 3 4" xfId="11663"/>
    <cellStyle name="常规 2 6 2 2 3 4 2" xfId="18658"/>
    <cellStyle name="常规 2 6 2 2 4" xfId="1175"/>
    <cellStyle name="常规 2 6 2 2 4 2" xfId="5862"/>
    <cellStyle name="常规 2 6 2 2 4 2 2" xfId="11659"/>
    <cellStyle name="常规 2 6 2 2 4 2 2 2" xfId="18654"/>
    <cellStyle name="常规 2 6 2 2 4 3" xfId="5863"/>
    <cellStyle name="常规 2 6 2 2 4 3 2" xfId="11658"/>
    <cellStyle name="常规 2 6 2 2 4 3 2 2" xfId="18653"/>
    <cellStyle name="常规 2 6 2 2 4 4" xfId="11660"/>
    <cellStyle name="常规 2 6 2 2 4 4 2" xfId="18655"/>
    <cellStyle name="常规 2 6 2 2 5" xfId="1177"/>
    <cellStyle name="常规 2 6 2 2 5 2" xfId="5865"/>
    <cellStyle name="常规 2 6 2 2 5 2 2" xfId="11656"/>
    <cellStyle name="常规 2 6 2 2 5 2 2 2" xfId="18651"/>
    <cellStyle name="常规 2 6 2 2 5 3" xfId="5866"/>
    <cellStyle name="常规 2 6 2 2 5 3 2" xfId="11655"/>
    <cellStyle name="常规 2 6 2 2 5 3 2 2" xfId="18650"/>
    <cellStyle name="常规 2 6 2 2 5 4" xfId="11657"/>
    <cellStyle name="常规 2 6 2 2 5 4 2" xfId="18652"/>
    <cellStyle name="常规 2 6 2 2 6" xfId="1179"/>
    <cellStyle name="常规 2 6 2 2 6 2" xfId="5868"/>
    <cellStyle name="常规 2 6 2 2 6 2 2" xfId="11653"/>
    <cellStyle name="常规 2 6 2 2 6 2 2 2" xfId="18648"/>
    <cellStyle name="常规 2 6 2 2 6 3" xfId="5869"/>
    <cellStyle name="常规 2 6 2 2 6 3 2" xfId="11652"/>
    <cellStyle name="常规 2 6 2 2 6 3 2 2" xfId="18647"/>
    <cellStyle name="常规 2 6 2 2 6 4" xfId="11654"/>
    <cellStyle name="常规 2 6 2 2 6 4 2" xfId="18649"/>
    <cellStyle name="常规 2 6 2 2 7" xfId="1353"/>
    <cellStyle name="常规 2 6 2 2 7 2" xfId="5871"/>
    <cellStyle name="常规 2 6 2 2 7 2 2" xfId="11650"/>
    <cellStyle name="常规 2 6 2 2 7 2 2 2" xfId="18645"/>
    <cellStyle name="常规 2 6 2 2 7 3" xfId="5872"/>
    <cellStyle name="常规 2 6 2 2 7 3 2" xfId="11649"/>
    <cellStyle name="常规 2 6 2 2 7 3 2 2" xfId="18644"/>
    <cellStyle name="常规 2 6 2 2 7 4" xfId="11651"/>
    <cellStyle name="常规 2 6 2 2 7 4 2" xfId="18646"/>
    <cellStyle name="常规 2 6 2 2 8" xfId="1354"/>
    <cellStyle name="常规 2 6 2 2 8 2" xfId="5874"/>
    <cellStyle name="常规 2 6 2 2 8 2 2" xfId="11647"/>
    <cellStyle name="常规 2 6 2 2 8 2 2 2" xfId="18642"/>
    <cellStyle name="常规 2 6 2 2 8 3" xfId="5875"/>
    <cellStyle name="常规 2 6 2 2 8 3 2" xfId="11646"/>
    <cellStyle name="常规 2 6 2 2 8 3 2 2" xfId="18641"/>
    <cellStyle name="常规 2 6 2 2 8 4" xfId="11648"/>
    <cellStyle name="常规 2 6 2 2 8 4 2" xfId="18643"/>
    <cellStyle name="常规 2 6 2 2 9" xfId="1355"/>
    <cellStyle name="常规 2 6 2 2 9 2" xfId="5877"/>
    <cellStyle name="常规 2 6 2 2 9 2 2" xfId="11644"/>
    <cellStyle name="常规 2 6 2 2 9 2 2 2" xfId="18639"/>
    <cellStyle name="常规 2 6 2 2 9 3" xfId="5878"/>
    <cellStyle name="常规 2 6 2 2 9 3 2" xfId="11643"/>
    <cellStyle name="常规 2 6 2 2 9 3 2 2" xfId="18638"/>
    <cellStyle name="常规 2 6 2 2 9 4" xfId="11645"/>
    <cellStyle name="常规 2 6 2 2 9 4 2" xfId="18640"/>
    <cellStyle name="常规 2 6 2 20" xfId="1337"/>
    <cellStyle name="常规 2 6 2 20 2" xfId="5880"/>
    <cellStyle name="常规 2 6 2 20 2 2" xfId="11641"/>
    <cellStyle name="常规 2 6 2 20 2 2 2" xfId="18636"/>
    <cellStyle name="常规 2 6 2 20 3" xfId="5881"/>
    <cellStyle name="常规 2 6 2 20 3 2" xfId="11640"/>
    <cellStyle name="常规 2 6 2 20 3 2 2" xfId="18635"/>
    <cellStyle name="常规 2 6 2 20 4" xfId="11642"/>
    <cellStyle name="常规 2 6 2 20 4 2" xfId="18637"/>
    <cellStyle name="常规 2 6 2 21" xfId="1340"/>
    <cellStyle name="常规 2 6 2 21 2" xfId="5883"/>
    <cellStyle name="常规 2 6 2 21 2 2" xfId="11638"/>
    <cellStyle name="常规 2 6 2 21 2 2 2" xfId="18633"/>
    <cellStyle name="常规 2 6 2 21 3" xfId="5884"/>
    <cellStyle name="常规 2 6 2 21 3 2" xfId="11637"/>
    <cellStyle name="常规 2 6 2 21 3 2 2" xfId="18632"/>
    <cellStyle name="常规 2 6 2 21 4" xfId="11639"/>
    <cellStyle name="常规 2 6 2 21 4 2" xfId="18634"/>
    <cellStyle name="常规 2 6 2 22" xfId="1344"/>
    <cellStyle name="常规 2 6 2 22 2" xfId="5886"/>
    <cellStyle name="常规 2 6 2 22 2 2" xfId="11635"/>
    <cellStyle name="常规 2 6 2 22 2 2 2" xfId="18630"/>
    <cellStyle name="常规 2 6 2 22 3" xfId="5887"/>
    <cellStyle name="常规 2 6 2 22 3 2" xfId="11634"/>
    <cellStyle name="常规 2 6 2 22 3 2 2" xfId="18629"/>
    <cellStyle name="常规 2 6 2 22 4" xfId="11636"/>
    <cellStyle name="常规 2 6 2 22 4 2" xfId="18631"/>
    <cellStyle name="常规 2 6 2 23" xfId="1347"/>
    <cellStyle name="常规 2 6 2 23 2" xfId="5889"/>
    <cellStyle name="常规 2 6 2 23 2 2" xfId="11632"/>
    <cellStyle name="常规 2 6 2 23 2 2 2" xfId="18627"/>
    <cellStyle name="常规 2 6 2 23 3" xfId="5890"/>
    <cellStyle name="常规 2 6 2 23 3 2" xfId="11631"/>
    <cellStyle name="常规 2 6 2 23 3 2 2" xfId="18626"/>
    <cellStyle name="常规 2 6 2 23 4" xfId="11633"/>
    <cellStyle name="常规 2 6 2 23 4 2" xfId="18628"/>
    <cellStyle name="常规 2 6 2 24" xfId="1350"/>
    <cellStyle name="常规 2 6 2 24 2" xfId="5892"/>
    <cellStyle name="常规 2 6 2 24 2 2" xfId="11629"/>
    <cellStyle name="常规 2 6 2 24 2 2 2" xfId="18624"/>
    <cellStyle name="常规 2 6 2 24 3" xfId="5893"/>
    <cellStyle name="常规 2 6 2 24 3 2" xfId="11628"/>
    <cellStyle name="常规 2 6 2 24 3 2 2" xfId="18623"/>
    <cellStyle name="常规 2 6 2 24 4" xfId="11630"/>
    <cellStyle name="常规 2 6 2 24 4 2" xfId="18625"/>
    <cellStyle name="常规 2 6 2 25" xfId="1359"/>
    <cellStyle name="常规 2 6 2 25 2" xfId="5895"/>
    <cellStyle name="常规 2 6 2 25 2 2" xfId="11626"/>
    <cellStyle name="常规 2 6 2 25 2 2 2" xfId="18621"/>
    <cellStyle name="常规 2 6 2 25 3" xfId="5896"/>
    <cellStyle name="常规 2 6 2 25 3 2" xfId="11625"/>
    <cellStyle name="常规 2 6 2 25 3 2 2" xfId="18620"/>
    <cellStyle name="常规 2 6 2 25 4" xfId="11627"/>
    <cellStyle name="常规 2 6 2 25 4 2" xfId="18622"/>
    <cellStyle name="常规 2 6 2 26" xfId="1363"/>
    <cellStyle name="常规 2 6 2 26 2" xfId="5898"/>
    <cellStyle name="常规 2 6 2 26 2 2" xfId="11623"/>
    <cellStyle name="常规 2 6 2 26 2 2 2" xfId="18618"/>
    <cellStyle name="常规 2 6 2 26 3" xfId="5899"/>
    <cellStyle name="常规 2 6 2 26 3 2" xfId="11622"/>
    <cellStyle name="常规 2 6 2 26 3 2 2" xfId="18617"/>
    <cellStyle name="常规 2 6 2 26 4" xfId="11624"/>
    <cellStyle name="常规 2 6 2 26 4 2" xfId="18619"/>
    <cellStyle name="常规 2 6 2 27" xfId="1367"/>
    <cellStyle name="常规 2 6 2 27 2" xfId="5901"/>
    <cellStyle name="常规 2 6 2 27 2 2" xfId="11620"/>
    <cellStyle name="常规 2 6 2 27 2 2 2" xfId="18615"/>
    <cellStyle name="常规 2 6 2 27 3" xfId="5902"/>
    <cellStyle name="常规 2 6 2 27 3 2" xfId="11619"/>
    <cellStyle name="常规 2 6 2 27 3 2 2" xfId="18614"/>
    <cellStyle name="常规 2 6 2 27 4" xfId="11621"/>
    <cellStyle name="常规 2 6 2 27 4 2" xfId="18616"/>
    <cellStyle name="常规 2 6 2 28" xfId="1371"/>
    <cellStyle name="常规 2 6 2 28 2" xfId="5904"/>
    <cellStyle name="常规 2 6 2 28 2 2" xfId="11617"/>
    <cellStyle name="常规 2 6 2 28 2 2 2" xfId="18612"/>
    <cellStyle name="常规 2 6 2 28 3" xfId="5905"/>
    <cellStyle name="常规 2 6 2 28 3 2" xfId="11616"/>
    <cellStyle name="常规 2 6 2 28 3 2 2" xfId="18611"/>
    <cellStyle name="常规 2 6 2 28 4" xfId="11618"/>
    <cellStyle name="常规 2 6 2 28 4 2" xfId="18613"/>
    <cellStyle name="常规 2 6 2 29" xfId="1375"/>
    <cellStyle name="常规 2 6 2 29 2" xfId="5907"/>
    <cellStyle name="常规 2 6 2 29 2 2" xfId="11614"/>
    <cellStyle name="常规 2 6 2 29 2 2 2" xfId="18609"/>
    <cellStyle name="常规 2 6 2 29 3" xfId="5908"/>
    <cellStyle name="常规 2 6 2 29 3 2" xfId="11613"/>
    <cellStyle name="常规 2 6 2 29 3 2 2" xfId="18608"/>
    <cellStyle name="常规 2 6 2 29 4" xfId="11615"/>
    <cellStyle name="常规 2 6 2 29 4 2" xfId="18610"/>
    <cellStyle name="常规 2 6 2 3" xfId="1377"/>
    <cellStyle name="常规 2 6 2 3 2" xfId="5910"/>
    <cellStyle name="常规 2 6 2 3 2 2" xfId="11611"/>
    <cellStyle name="常规 2 6 2 3 2 2 2" xfId="18606"/>
    <cellStyle name="常规 2 6 2 3 3" xfId="5911"/>
    <cellStyle name="常规 2 6 2 3 3 2" xfId="11610"/>
    <cellStyle name="常规 2 6 2 3 3 2 2" xfId="18605"/>
    <cellStyle name="常规 2 6 2 3 4" xfId="11612"/>
    <cellStyle name="常规 2 6 2 3 4 2" xfId="18607"/>
    <cellStyle name="常规 2 6 2 30" xfId="1358"/>
    <cellStyle name="常规 2 6 2 30 2" xfId="5913"/>
    <cellStyle name="常规 2 6 2 30 2 2" xfId="11608"/>
    <cellStyle name="常规 2 6 2 30 2 2 2" xfId="18603"/>
    <cellStyle name="常规 2 6 2 30 3" xfId="5914"/>
    <cellStyle name="常规 2 6 2 30 3 2" xfId="11607"/>
    <cellStyle name="常规 2 6 2 30 3 2 2" xfId="18602"/>
    <cellStyle name="常规 2 6 2 30 4" xfId="11609"/>
    <cellStyle name="常规 2 6 2 30 4 2" xfId="18604"/>
    <cellStyle name="常规 2 6 2 31" xfId="1362"/>
    <cellStyle name="常规 2 6 2 31 2" xfId="5916"/>
    <cellStyle name="常规 2 6 2 31 2 2" xfId="11605"/>
    <cellStyle name="常规 2 6 2 31 2 2 2" xfId="18600"/>
    <cellStyle name="常规 2 6 2 31 3" xfId="5917"/>
    <cellStyle name="常规 2 6 2 31 3 2" xfId="11604"/>
    <cellStyle name="常规 2 6 2 31 3 2 2" xfId="18599"/>
    <cellStyle name="常规 2 6 2 31 4" xfId="11606"/>
    <cellStyle name="常规 2 6 2 31 4 2" xfId="18601"/>
    <cellStyle name="常规 2 6 2 32" xfId="1366"/>
    <cellStyle name="常规 2 6 2 32 2" xfId="5919"/>
    <cellStyle name="常规 2 6 2 32 2 2" xfId="11602"/>
    <cellStyle name="常规 2 6 2 32 2 2 2" xfId="18597"/>
    <cellStyle name="常规 2 6 2 32 3" xfId="5920"/>
    <cellStyle name="常规 2 6 2 32 3 2" xfId="11601"/>
    <cellStyle name="常规 2 6 2 32 3 2 2" xfId="18596"/>
    <cellStyle name="常规 2 6 2 32 4" xfId="11603"/>
    <cellStyle name="常规 2 6 2 32 4 2" xfId="18598"/>
    <cellStyle name="常规 2 6 2 33" xfId="1370"/>
    <cellStyle name="常规 2 6 2 33 2" xfId="5922"/>
    <cellStyle name="常规 2 6 2 33 2 2" xfId="11599"/>
    <cellStyle name="常规 2 6 2 33 2 2 2" xfId="18594"/>
    <cellStyle name="常规 2 6 2 33 3" xfId="5923"/>
    <cellStyle name="常规 2 6 2 33 3 2" xfId="11598"/>
    <cellStyle name="常规 2 6 2 33 3 2 2" xfId="18593"/>
    <cellStyle name="常规 2 6 2 33 4" xfId="11600"/>
    <cellStyle name="常规 2 6 2 33 4 2" xfId="18595"/>
    <cellStyle name="常规 2 6 2 34" xfId="1374"/>
    <cellStyle name="常规 2 6 2 34 2" xfId="5925"/>
    <cellStyle name="常规 2 6 2 34 2 2" xfId="11596"/>
    <cellStyle name="常规 2 6 2 34 2 2 2" xfId="18591"/>
    <cellStyle name="常规 2 6 2 34 3" xfId="5926"/>
    <cellStyle name="常规 2 6 2 34 3 2" xfId="11595"/>
    <cellStyle name="常规 2 6 2 34 3 2 2" xfId="18590"/>
    <cellStyle name="常规 2 6 2 34 4" xfId="11597"/>
    <cellStyle name="常规 2 6 2 34 4 2" xfId="18592"/>
    <cellStyle name="常规 2 6 2 35" xfId="1382"/>
    <cellStyle name="常规 2 6 2 35 2" xfId="5928"/>
    <cellStyle name="常规 2 6 2 35 2 2" xfId="11593"/>
    <cellStyle name="常规 2 6 2 35 2 2 2" xfId="18588"/>
    <cellStyle name="常规 2 6 2 35 3" xfId="5929"/>
    <cellStyle name="常规 2 6 2 35 3 2" xfId="11592"/>
    <cellStyle name="常规 2 6 2 35 3 2 2" xfId="18587"/>
    <cellStyle name="常规 2 6 2 35 4" xfId="11594"/>
    <cellStyle name="常规 2 6 2 35 4 2" xfId="18589"/>
    <cellStyle name="常规 2 6 2 36" xfId="1387"/>
    <cellStyle name="常规 2 6 2 36 2" xfId="5931"/>
    <cellStyle name="常规 2 6 2 36 2 2" xfId="11590"/>
    <cellStyle name="常规 2 6 2 36 2 2 2" xfId="18585"/>
    <cellStyle name="常规 2 6 2 36 3" xfId="5932"/>
    <cellStyle name="常规 2 6 2 36 3 2" xfId="11589"/>
    <cellStyle name="常规 2 6 2 36 3 2 2" xfId="18584"/>
    <cellStyle name="常规 2 6 2 36 4" xfId="11591"/>
    <cellStyle name="常规 2 6 2 36 4 2" xfId="18586"/>
    <cellStyle name="常规 2 6 2 37" xfId="1392"/>
    <cellStyle name="常规 2 6 2 37 2" xfId="5934"/>
    <cellStyle name="常规 2 6 2 37 2 2" xfId="11587"/>
    <cellStyle name="常规 2 6 2 37 2 2 2" xfId="18582"/>
    <cellStyle name="常规 2 6 2 37 3" xfId="5935"/>
    <cellStyle name="常规 2 6 2 37 3 2" xfId="11586"/>
    <cellStyle name="常规 2 6 2 37 3 2 2" xfId="18581"/>
    <cellStyle name="常规 2 6 2 37 4" xfId="11588"/>
    <cellStyle name="常规 2 6 2 37 4 2" xfId="18583"/>
    <cellStyle name="常规 2 6 2 38" xfId="1397"/>
    <cellStyle name="常规 2 6 2 38 2" xfId="5937"/>
    <cellStyle name="常规 2 6 2 38 2 2" xfId="11584"/>
    <cellStyle name="常规 2 6 2 38 2 2 2" xfId="18579"/>
    <cellStyle name="常规 2 6 2 38 3" xfId="5938"/>
    <cellStyle name="常规 2 6 2 38 3 2" xfId="11583"/>
    <cellStyle name="常规 2 6 2 38 3 2 2" xfId="18578"/>
    <cellStyle name="常规 2 6 2 38 4" xfId="11585"/>
    <cellStyle name="常规 2 6 2 38 4 2" xfId="18580"/>
    <cellStyle name="常规 2 6 2 39" xfId="1402"/>
    <cellStyle name="常规 2 6 2 39 2" xfId="5940"/>
    <cellStyle name="常规 2 6 2 39 2 2" xfId="11581"/>
    <cellStyle name="常规 2 6 2 39 2 2 2" xfId="18576"/>
    <cellStyle name="常规 2 6 2 39 3" xfId="5941"/>
    <cellStyle name="常规 2 6 2 39 3 2" xfId="11580"/>
    <cellStyle name="常规 2 6 2 39 3 2 2" xfId="18575"/>
    <cellStyle name="常规 2 6 2 39 4" xfId="11582"/>
    <cellStyle name="常规 2 6 2 39 4 2" xfId="18577"/>
    <cellStyle name="常规 2 6 2 4" xfId="1404"/>
    <cellStyle name="常规 2 6 2 4 2" xfId="5943"/>
    <cellStyle name="常规 2 6 2 4 2 2" xfId="11578"/>
    <cellStyle name="常规 2 6 2 4 2 2 2" xfId="18573"/>
    <cellStyle name="常规 2 6 2 4 3" xfId="5944"/>
    <cellStyle name="常规 2 6 2 4 3 2" xfId="11577"/>
    <cellStyle name="常规 2 6 2 4 3 2 2" xfId="18572"/>
    <cellStyle name="常规 2 6 2 4 4" xfId="11579"/>
    <cellStyle name="常规 2 6 2 4 4 2" xfId="18574"/>
    <cellStyle name="常规 2 6 2 40" xfId="1381"/>
    <cellStyle name="常规 2 6 2 40 2" xfId="5946"/>
    <cellStyle name="常规 2 6 2 40 2 2" xfId="11575"/>
    <cellStyle name="常规 2 6 2 40 2 2 2" xfId="18570"/>
    <cellStyle name="常规 2 6 2 40 3" xfId="5947"/>
    <cellStyle name="常规 2 6 2 40 3 2" xfId="11574"/>
    <cellStyle name="常规 2 6 2 40 3 2 2" xfId="18569"/>
    <cellStyle name="常规 2 6 2 40 4" xfId="11576"/>
    <cellStyle name="常规 2 6 2 40 4 2" xfId="18571"/>
    <cellStyle name="常规 2 6 2 41" xfId="1386"/>
    <cellStyle name="常规 2 6 2 41 2" xfId="5949"/>
    <cellStyle name="常规 2 6 2 41 2 2" xfId="11572"/>
    <cellStyle name="常规 2 6 2 41 2 2 2" xfId="18567"/>
    <cellStyle name="常规 2 6 2 41 3" xfId="5950"/>
    <cellStyle name="常规 2 6 2 41 3 2" xfId="11571"/>
    <cellStyle name="常规 2 6 2 41 3 2 2" xfId="18566"/>
    <cellStyle name="常规 2 6 2 41 4" xfId="11573"/>
    <cellStyle name="常规 2 6 2 41 4 2" xfId="18568"/>
    <cellStyle name="常规 2 6 2 42" xfId="1391"/>
    <cellStyle name="常规 2 6 2 42 2" xfId="5952"/>
    <cellStyle name="常规 2 6 2 42 2 2" xfId="11569"/>
    <cellStyle name="常规 2 6 2 42 2 2 2" xfId="18564"/>
    <cellStyle name="常规 2 6 2 42 3" xfId="5953"/>
    <cellStyle name="常规 2 6 2 42 3 2" xfId="11568"/>
    <cellStyle name="常规 2 6 2 42 3 2 2" xfId="18563"/>
    <cellStyle name="常规 2 6 2 42 4" xfId="11570"/>
    <cellStyle name="常规 2 6 2 42 4 2" xfId="18565"/>
    <cellStyle name="常规 2 6 2 43" xfId="1396"/>
    <cellStyle name="常规 2 6 2 43 2" xfId="5955"/>
    <cellStyle name="常规 2 6 2 43 2 2" xfId="11566"/>
    <cellStyle name="常规 2 6 2 43 2 2 2" xfId="18561"/>
    <cellStyle name="常规 2 6 2 43 3" xfId="5956"/>
    <cellStyle name="常规 2 6 2 43 3 2" xfId="11565"/>
    <cellStyle name="常规 2 6 2 43 3 2 2" xfId="18560"/>
    <cellStyle name="常规 2 6 2 43 4" xfId="11567"/>
    <cellStyle name="常规 2 6 2 43 4 2" xfId="18562"/>
    <cellStyle name="常规 2 6 2 44" xfId="1401"/>
    <cellStyle name="常规 2 6 2 44 2" xfId="5958"/>
    <cellStyle name="常规 2 6 2 44 2 2" xfId="11563"/>
    <cellStyle name="常规 2 6 2 44 2 2 2" xfId="18558"/>
    <cellStyle name="常规 2 6 2 44 3" xfId="5959"/>
    <cellStyle name="常规 2 6 2 44 3 2" xfId="11562"/>
    <cellStyle name="常规 2 6 2 44 3 2 2" xfId="18557"/>
    <cellStyle name="常规 2 6 2 44 4" xfId="11564"/>
    <cellStyle name="常规 2 6 2 44 4 2" xfId="18559"/>
    <cellStyle name="常规 2 6 2 45" xfId="1408"/>
    <cellStyle name="常规 2 6 2 45 2" xfId="5961"/>
    <cellStyle name="常规 2 6 2 45 2 2" xfId="11560"/>
    <cellStyle name="常规 2 6 2 45 2 2 2" xfId="18555"/>
    <cellStyle name="常规 2 6 2 45 3" xfId="5962"/>
    <cellStyle name="常规 2 6 2 45 3 2" xfId="11559"/>
    <cellStyle name="常规 2 6 2 45 3 2 2" xfId="18554"/>
    <cellStyle name="常规 2 6 2 45 4" xfId="11561"/>
    <cellStyle name="常规 2 6 2 45 4 2" xfId="18556"/>
    <cellStyle name="常规 2 6 2 46" xfId="1412"/>
    <cellStyle name="常规 2 6 2 46 2" xfId="5964"/>
    <cellStyle name="常规 2 6 2 46 2 2" xfId="11557"/>
    <cellStyle name="常规 2 6 2 46 2 2 2" xfId="18552"/>
    <cellStyle name="常规 2 6 2 46 3" xfId="5965"/>
    <cellStyle name="常规 2 6 2 46 3 2" xfId="11556"/>
    <cellStyle name="常规 2 6 2 46 3 2 2" xfId="18551"/>
    <cellStyle name="常规 2 6 2 46 4" xfId="11558"/>
    <cellStyle name="常规 2 6 2 46 4 2" xfId="18553"/>
    <cellStyle name="常规 2 6 2 47" xfId="5966"/>
    <cellStyle name="常规 2 6 2 47 2" xfId="11555"/>
    <cellStyle name="常规 2 6 2 47 2 2" xfId="18550"/>
    <cellStyle name="常规 2 6 2 48" xfId="5967"/>
    <cellStyle name="常规 2 6 2 48 2" xfId="11554"/>
    <cellStyle name="常规 2 6 2 48 2 2" xfId="18549"/>
    <cellStyle name="常规 2 6 2 49" xfId="11721"/>
    <cellStyle name="常规 2 6 2 49 2" xfId="18716"/>
    <cellStyle name="常规 2 6 2 5" xfId="1415"/>
    <cellStyle name="常规 2 6 2 5 2" xfId="5969"/>
    <cellStyle name="常规 2 6 2 5 2 2" xfId="11552"/>
    <cellStyle name="常规 2 6 2 5 2 2 2" xfId="18547"/>
    <cellStyle name="常规 2 6 2 5 3" xfId="5970"/>
    <cellStyle name="常规 2 6 2 5 3 2" xfId="11551"/>
    <cellStyle name="常规 2 6 2 5 3 2 2" xfId="18546"/>
    <cellStyle name="常规 2 6 2 5 4" xfId="11553"/>
    <cellStyle name="常规 2 6 2 5 4 2" xfId="18548"/>
    <cellStyle name="常规 2 6 2 6" xfId="1418"/>
    <cellStyle name="常规 2 6 2 6 2" xfId="5972"/>
    <cellStyle name="常规 2 6 2 6 2 2" xfId="11549"/>
    <cellStyle name="常规 2 6 2 6 2 2 2" xfId="18544"/>
    <cellStyle name="常规 2 6 2 6 3" xfId="5973"/>
    <cellStyle name="常规 2 6 2 6 3 2" xfId="11548"/>
    <cellStyle name="常规 2 6 2 6 3 2 2" xfId="18543"/>
    <cellStyle name="常规 2 6 2 6 4" xfId="11550"/>
    <cellStyle name="常规 2 6 2 6 4 2" xfId="18545"/>
    <cellStyle name="常规 2 6 2 7" xfId="197"/>
    <cellStyle name="常规 2 6 2 7 2" xfId="5975"/>
    <cellStyle name="常规 2 6 2 7 2 2" xfId="11546"/>
    <cellStyle name="常规 2 6 2 7 2 2 2" xfId="18541"/>
    <cellStyle name="常规 2 6 2 7 3" xfId="5976"/>
    <cellStyle name="常规 2 6 2 7 3 2" xfId="11545"/>
    <cellStyle name="常规 2 6 2 7 3 2 2" xfId="18540"/>
    <cellStyle name="常规 2 6 2 7 4" xfId="11547"/>
    <cellStyle name="常规 2 6 2 7 4 2" xfId="18542"/>
    <cellStyle name="常规 2 6 2 8" xfId="1421"/>
    <cellStyle name="常规 2 6 2 8 2" xfId="5978"/>
    <cellStyle name="常规 2 6 2 8 2 2" xfId="11543"/>
    <cellStyle name="常规 2 6 2 8 2 2 2" xfId="18538"/>
    <cellStyle name="常规 2 6 2 8 3" xfId="5979"/>
    <cellStyle name="常规 2 6 2 8 3 2" xfId="11542"/>
    <cellStyle name="常规 2 6 2 8 3 2 2" xfId="18537"/>
    <cellStyle name="常规 2 6 2 8 4" xfId="11544"/>
    <cellStyle name="常规 2 6 2 8 4 2" xfId="18539"/>
    <cellStyle name="常规 2 6 2 9" xfId="1424"/>
    <cellStyle name="常规 2 6 2 9 2" xfId="5981"/>
    <cellStyle name="常规 2 6 2 9 2 2" xfId="11540"/>
    <cellStyle name="常规 2 6 2 9 2 2 2" xfId="18535"/>
    <cellStyle name="常规 2 6 2 9 3" xfId="5982"/>
    <cellStyle name="常规 2 6 2 9 3 2" xfId="11539"/>
    <cellStyle name="常规 2 6 2 9 3 2 2" xfId="18534"/>
    <cellStyle name="常规 2 6 2 9 4" xfId="11541"/>
    <cellStyle name="常规 2 6 2 9 4 2" xfId="18536"/>
    <cellStyle name="常规 2 6 20" xfId="1319"/>
    <cellStyle name="常规 2 6 20 2" xfId="5984"/>
    <cellStyle name="常规 2 6 20 2 2" xfId="11537"/>
    <cellStyle name="常规 2 6 20 2 2 2" xfId="18532"/>
    <cellStyle name="常规 2 6 20 3" xfId="5985"/>
    <cellStyle name="常规 2 6 20 3 2" xfId="11536"/>
    <cellStyle name="常规 2 6 20 3 2 2" xfId="18531"/>
    <cellStyle name="常规 2 6 20 4" xfId="11538"/>
    <cellStyle name="常规 2 6 20 4 2" xfId="18533"/>
    <cellStyle name="常规 2 6 21" xfId="1321"/>
    <cellStyle name="常规 2 6 21 2" xfId="5987"/>
    <cellStyle name="常规 2 6 21 2 2" xfId="11534"/>
    <cellStyle name="常规 2 6 21 2 2 2" xfId="18529"/>
    <cellStyle name="常规 2 6 21 3" xfId="5988"/>
    <cellStyle name="常规 2 6 21 3 2" xfId="11533"/>
    <cellStyle name="常规 2 6 21 3 2 2" xfId="18528"/>
    <cellStyle name="常规 2 6 21 4" xfId="11535"/>
    <cellStyle name="常规 2 6 21 4 2" xfId="18530"/>
    <cellStyle name="常规 2 6 22" xfId="1323"/>
    <cellStyle name="常规 2 6 22 2" xfId="5990"/>
    <cellStyle name="常规 2 6 22 2 2" xfId="11531"/>
    <cellStyle name="常规 2 6 22 2 2 2" xfId="18526"/>
    <cellStyle name="常规 2 6 22 3" xfId="5991"/>
    <cellStyle name="常规 2 6 22 3 2" xfId="11530"/>
    <cellStyle name="常规 2 6 22 3 2 2" xfId="18525"/>
    <cellStyle name="常规 2 6 22 4" xfId="11532"/>
    <cellStyle name="常规 2 6 22 4 2" xfId="18527"/>
    <cellStyle name="常规 2 6 23" xfId="1325"/>
    <cellStyle name="常规 2 6 23 2" xfId="5992"/>
    <cellStyle name="常规 2 6 23 2 2" xfId="11528"/>
    <cellStyle name="常规 2 6 23 2 2 2" xfId="18523"/>
    <cellStyle name="常规 2 6 23 3" xfId="5993"/>
    <cellStyle name="常规 2 6 23 3 2" xfId="11527"/>
    <cellStyle name="常规 2 6 23 3 2 2" xfId="18522"/>
    <cellStyle name="常规 2 6 23 4" xfId="11529"/>
    <cellStyle name="常规 2 6 23 4 2" xfId="18524"/>
    <cellStyle name="常规 2 6 24" xfId="1327"/>
    <cellStyle name="常规 2 6 24 2" xfId="5995"/>
    <cellStyle name="常规 2 6 24 2 2" xfId="11525"/>
    <cellStyle name="常规 2 6 24 2 2 2" xfId="18520"/>
    <cellStyle name="常规 2 6 24 3" xfId="5996"/>
    <cellStyle name="常规 2 6 24 3 2" xfId="11524"/>
    <cellStyle name="常规 2 6 24 3 2 2" xfId="18519"/>
    <cellStyle name="常规 2 6 24 4" xfId="11526"/>
    <cellStyle name="常规 2 6 24 4 2" xfId="18521"/>
    <cellStyle name="常规 2 6 25" xfId="1426"/>
    <cellStyle name="常规 2 6 25 2" xfId="5998"/>
    <cellStyle name="常规 2 6 25 2 2" xfId="11522"/>
    <cellStyle name="常规 2 6 25 2 2 2" xfId="18517"/>
    <cellStyle name="常规 2 6 25 3" xfId="5999"/>
    <cellStyle name="常规 2 6 25 3 2" xfId="11521"/>
    <cellStyle name="常规 2 6 25 3 2 2" xfId="18516"/>
    <cellStyle name="常规 2 6 25 4" xfId="11523"/>
    <cellStyle name="常规 2 6 25 4 2" xfId="18518"/>
    <cellStyle name="常规 2 6 26" xfId="1428"/>
    <cellStyle name="常规 2 6 26 2" xfId="6001"/>
    <cellStyle name="常规 2 6 26 2 2" xfId="11519"/>
    <cellStyle name="常规 2 6 26 2 2 2" xfId="18514"/>
    <cellStyle name="常规 2 6 26 3" xfId="6002"/>
    <cellStyle name="常规 2 6 26 3 2" xfId="11518"/>
    <cellStyle name="常规 2 6 26 3 2 2" xfId="18513"/>
    <cellStyle name="常规 2 6 26 4" xfId="11520"/>
    <cellStyle name="常规 2 6 26 4 2" xfId="18515"/>
    <cellStyle name="常规 2 6 27" xfId="1430"/>
    <cellStyle name="常规 2 6 27 2" xfId="6004"/>
    <cellStyle name="常规 2 6 27 2 2" xfId="11516"/>
    <cellStyle name="常规 2 6 27 2 2 2" xfId="18511"/>
    <cellStyle name="常规 2 6 27 3" xfId="6005"/>
    <cellStyle name="常规 2 6 27 3 2" xfId="11515"/>
    <cellStyle name="常规 2 6 27 3 2 2" xfId="18510"/>
    <cellStyle name="常规 2 6 27 4" xfId="11517"/>
    <cellStyle name="常规 2 6 27 4 2" xfId="18512"/>
    <cellStyle name="常规 2 6 28" xfId="1432"/>
    <cellStyle name="常规 2 6 28 2" xfId="6007"/>
    <cellStyle name="常规 2 6 28 2 2" xfId="11513"/>
    <cellStyle name="常规 2 6 28 2 2 2" xfId="18508"/>
    <cellStyle name="常规 2 6 28 3" xfId="6008"/>
    <cellStyle name="常规 2 6 28 3 2" xfId="11512"/>
    <cellStyle name="常规 2 6 28 3 2 2" xfId="18507"/>
    <cellStyle name="常规 2 6 28 4" xfId="11514"/>
    <cellStyle name="常规 2 6 28 4 2" xfId="18509"/>
    <cellStyle name="常规 2 6 29" xfId="1434"/>
    <cellStyle name="常规 2 6 29 2" xfId="6010"/>
    <cellStyle name="常规 2 6 29 2 2" xfId="11510"/>
    <cellStyle name="常规 2 6 29 2 2 2" xfId="18505"/>
    <cellStyle name="常规 2 6 29 3" xfId="6011"/>
    <cellStyle name="常规 2 6 29 3 2" xfId="11509"/>
    <cellStyle name="常规 2 6 29 3 2 2" xfId="18504"/>
    <cellStyle name="常规 2 6 29 4" xfId="11511"/>
    <cellStyle name="常规 2 6 29 4 2" xfId="18506"/>
    <cellStyle name="常规 2 6 3" xfId="1435"/>
    <cellStyle name="常规 2 6 3 10" xfId="1436"/>
    <cellStyle name="常规 2 6 3 10 2" xfId="6014"/>
    <cellStyle name="常规 2 6 3 10 2 2" xfId="11506"/>
    <cellStyle name="常规 2 6 3 10 2 2 2" xfId="18501"/>
    <cellStyle name="常规 2 6 3 10 3" xfId="6015"/>
    <cellStyle name="常规 2 6 3 10 3 2" xfId="11505"/>
    <cellStyle name="常规 2 6 3 10 3 2 2" xfId="18500"/>
    <cellStyle name="常规 2 6 3 10 4" xfId="11507"/>
    <cellStyle name="常规 2 6 3 10 4 2" xfId="18502"/>
    <cellStyle name="常规 2 6 3 11" xfId="1437"/>
    <cellStyle name="常规 2 6 3 11 2" xfId="6017"/>
    <cellStyle name="常规 2 6 3 11 2 2" xfId="11503"/>
    <cellStyle name="常规 2 6 3 11 2 2 2" xfId="18498"/>
    <cellStyle name="常规 2 6 3 11 3" xfId="6018"/>
    <cellStyle name="常规 2 6 3 11 3 2" xfId="11502"/>
    <cellStyle name="常规 2 6 3 11 3 2 2" xfId="18497"/>
    <cellStyle name="常规 2 6 3 11 4" xfId="11504"/>
    <cellStyle name="常规 2 6 3 11 4 2" xfId="18499"/>
    <cellStyle name="常规 2 6 3 12" xfId="1438"/>
    <cellStyle name="常规 2 6 3 12 2" xfId="6020"/>
    <cellStyle name="常规 2 6 3 12 2 2" xfId="11500"/>
    <cellStyle name="常规 2 6 3 12 2 2 2" xfId="18495"/>
    <cellStyle name="常规 2 6 3 12 3" xfId="6021"/>
    <cellStyle name="常规 2 6 3 12 3 2" xfId="11499"/>
    <cellStyle name="常规 2 6 3 12 3 2 2" xfId="18494"/>
    <cellStyle name="常规 2 6 3 12 4" xfId="11501"/>
    <cellStyle name="常规 2 6 3 12 4 2" xfId="18496"/>
    <cellStyle name="常规 2 6 3 13" xfId="1439"/>
    <cellStyle name="常规 2 6 3 13 2" xfId="6023"/>
    <cellStyle name="常规 2 6 3 13 2 2" xfId="11497"/>
    <cellStyle name="常规 2 6 3 13 2 2 2" xfId="18492"/>
    <cellStyle name="常规 2 6 3 13 3" xfId="6024"/>
    <cellStyle name="常规 2 6 3 13 3 2" xfId="11496"/>
    <cellStyle name="常规 2 6 3 13 3 2 2" xfId="18491"/>
    <cellStyle name="常规 2 6 3 13 4" xfId="11498"/>
    <cellStyle name="常规 2 6 3 13 4 2" xfId="18493"/>
    <cellStyle name="常规 2 6 3 14" xfId="1440"/>
    <cellStyle name="常规 2 6 3 14 2" xfId="6026"/>
    <cellStyle name="常规 2 6 3 14 2 2" xfId="11494"/>
    <cellStyle name="常规 2 6 3 14 2 2 2" xfId="18489"/>
    <cellStyle name="常规 2 6 3 14 3" xfId="6027"/>
    <cellStyle name="常规 2 6 3 14 3 2" xfId="11493"/>
    <cellStyle name="常规 2 6 3 14 3 2 2" xfId="18488"/>
    <cellStyle name="常规 2 6 3 14 4" xfId="11495"/>
    <cellStyle name="常规 2 6 3 14 4 2" xfId="18490"/>
    <cellStyle name="常规 2 6 3 15" xfId="1443"/>
    <cellStyle name="常规 2 6 3 15 2" xfId="6029"/>
    <cellStyle name="常规 2 6 3 15 2 2" xfId="11491"/>
    <cellStyle name="常规 2 6 3 15 2 2 2" xfId="18486"/>
    <cellStyle name="常规 2 6 3 15 3" xfId="6030"/>
    <cellStyle name="常规 2 6 3 15 3 2" xfId="11490"/>
    <cellStyle name="常规 2 6 3 15 3 2 2" xfId="18485"/>
    <cellStyle name="常规 2 6 3 15 4" xfId="11492"/>
    <cellStyle name="常规 2 6 3 15 4 2" xfId="18487"/>
    <cellStyle name="常规 2 6 3 16" xfId="1446"/>
    <cellStyle name="常规 2 6 3 16 2" xfId="6032"/>
    <cellStyle name="常规 2 6 3 16 2 2" xfId="11488"/>
    <cellStyle name="常规 2 6 3 16 2 2 2" xfId="18483"/>
    <cellStyle name="常规 2 6 3 16 3" xfId="6033"/>
    <cellStyle name="常规 2 6 3 16 3 2" xfId="11487"/>
    <cellStyle name="常规 2 6 3 16 3 2 2" xfId="18482"/>
    <cellStyle name="常规 2 6 3 16 4" xfId="11489"/>
    <cellStyle name="常规 2 6 3 16 4 2" xfId="18484"/>
    <cellStyle name="常规 2 6 3 17" xfId="1449"/>
    <cellStyle name="常规 2 6 3 17 2" xfId="6035"/>
    <cellStyle name="常规 2 6 3 17 2 2" xfId="11485"/>
    <cellStyle name="常规 2 6 3 17 2 2 2" xfId="18480"/>
    <cellStyle name="常规 2 6 3 17 3" xfId="6036"/>
    <cellStyle name="常规 2 6 3 17 3 2" xfId="11484"/>
    <cellStyle name="常规 2 6 3 17 3 2 2" xfId="18479"/>
    <cellStyle name="常规 2 6 3 17 4" xfId="11486"/>
    <cellStyle name="常规 2 6 3 17 4 2" xfId="18481"/>
    <cellStyle name="常规 2 6 3 18" xfId="1452"/>
    <cellStyle name="常规 2 6 3 18 2" xfId="6038"/>
    <cellStyle name="常规 2 6 3 18 2 2" xfId="11482"/>
    <cellStyle name="常规 2 6 3 18 2 2 2" xfId="18477"/>
    <cellStyle name="常规 2 6 3 18 3" xfId="6039"/>
    <cellStyle name="常规 2 6 3 18 3 2" xfId="11481"/>
    <cellStyle name="常规 2 6 3 18 3 2 2" xfId="18476"/>
    <cellStyle name="常规 2 6 3 18 4" xfId="11483"/>
    <cellStyle name="常规 2 6 3 18 4 2" xfId="18478"/>
    <cellStyle name="常规 2 6 3 19" xfId="1455"/>
    <cellStyle name="常规 2 6 3 19 2" xfId="6041"/>
    <cellStyle name="常规 2 6 3 19 2 2" xfId="11479"/>
    <cellStyle name="常规 2 6 3 19 2 2 2" xfId="18474"/>
    <cellStyle name="常规 2 6 3 19 3" xfId="6042"/>
    <cellStyle name="常规 2 6 3 19 3 2" xfId="11478"/>
    <cellStyle name="常规 2 6 3 19 3 2 2" xfId="18473"/>
    <cellStyle name="常规 2 6 3 19 4" xfId="11480"/>
    <cellStyle name="常规 2 6 3 19 4 2" xfId="18475"/>
    <cellStyle name="常规 2 6 3 2" xfId="1457"/>
    <cellStyle name="常规 2 6 3 2 10" xfId="1380"/>
    <cellStyle name="常规 2 6 3 2 10 2" xfId="6045"/>
    <cellStyle name="常规 2 6 3 2 10 2 2" xfId="11475"/>
    <cellStyle name="常规 2 6 3 2 10 2 2 2" xfId="18470"/>
    <cellStyle name="常规 2 6 3 2 10 3" xfId="6046"/>
    <cellStyle name="常规 2 6 3 2 10 3 2" xfId="11474"/>
    <cellStyle name="常规 2 6 3 2 10 3 2 2" xfId="18469"/>
    <cellStyle name="常规 2 6 3 2 10 4" xfId="11476"/>
    <cellStyle name="常规 2 6 3 2 10 4 2" xfId="18471"/>
    <cellStyle name="常规 2 6 3 2 11" xfId="1385"/>
    <cellStyle name="常规 2 6 3 2 11 2" xfId="6048"/>
    <cellStyle name="常规 2 6 3 2 11 2 2" xfId="11472"/>
    <cellStyle name="常规 2 6 3 2 11 2 2 2" xfId="18467"/>
    <cellStyle name="常规 2 6 3 2 11 3" xfId="6049"/>
    <cellStyle name="常规 2 6 3 2 11 3 2" xfId="11471"/>
    <cellStyle name="常规 2 6 3 2 11 3 2 2" xfId="18466"/>
    <cellStyle name="常规 2 6 3 2 11 4" xfId="11473"/>
    <cellStyle name="常规 2 6 3 2 11 4 2" xfId="18468"/>
    <cellStyle name="常规 2 6 3 2 12" xfId="1390"/>
    <cellStyle name="常规 2 6 3 2 12 2" xfId="6051"/>
    <cellStyle name="常规 2 6 3 2 12 2 2" xfId="11469"/>
    <cellStyle name="常规 2 6 3 2 12 2 2 2" xfId="18464"/>
    <cellStyle name="常规 2 6 3 2 12 3" xfId="6052"/>
    <cellStyle name="常规 2 6 3 2 12 3 2" xfId="11468"/>
    <cellStyle name="常规 2 6 3 2 12 3 2 2" xfId="18463"/>
    <cellStyle name="常规 2 6 3 2 12 4" xfId="11470"/>
    <cellStyle name="常规 2 6 3 2 12 4 2" xfId="18465"/>
    <cellStyle name="常规 2 6 3 2 13" xfId="1395"/>
    <cellStyle name="常规 2 6 3 2 13 2" xfId="6054"/>
    <cellStyle name="常规 2 6 3 2 13 2 2" xfId="11466"/>
    <cellStyle name="常规 2 6 3 2 13 2 2 2" xfId="18461"/>
    <cellStyle name="常规 2 6 3 2 13 3" xfId="6055"/>
    <cellStyle name="常规 2 6 3 2 13 3 2" xfId="11465"/>
    <cellStyle name="常规 2 6 3 2 13 3 2 2" xfId="18460"/>
    <cellStyle name="常规 2 6 3 2 13 4" xfId="11467"/>
    <cellStyle name="常规 2 6 3 2 13 4 2" xfId="18462"/>
    <cellStyle name="常规 2 6 3 2 14" xfId="1400"/>
    <cellStyle name="常规 2 6 3 2 14 2" xfId="6057"/>
    <cellStyle name="常规 2 6 3 2 14 2 2" xfId="11463"/>
    <cellStyle name="常规 2 6 3 2 14 2 2 2" xfId="18458"/>
    <cellStyle name="常规 2 6 3 2 14 3" xfId="6058"/>
    <cellStyle name="常规 2 6 3 2 14 3 2" xfId="11462"/>
    <cellStyle name="常规 2 6 3 2 14 3 2 2" xfId="18457"/>
    <cellStyle name="常规 2 6 3 2 14 4" xfId="11464"/>
    <cellStyle name="常规 2 6 3 2 14 4 2" xfId="18459"/>
    <cellStyle name="常规 2 6 3 2 15" xfId="1407"/>
    <cellStyle name="常规 2 6 3 2 15 2" xfId="6060"/>
    <cellStyle name="常规 2 6 3 2 15 2 2" xfId="11460"/>
    <cellStyle name="常规 2 6 3 2 15 2 2 2" xfId="18455"/>
    <cellStyle name="常规 2 6 3 2 15 3" xfId="6061"/>
    <cellStyle name="常规 2 6 3 2 15 3 2" xfId="11459"/>
    <cellStyle name="常规 2 6 3 2 15 3 2 2" xfId="18454"/>
    <cellStyle name="常规 2 6 3 2 15 4" xfId="11461"/>
    <cellStyle name="常规 2 6 3 2 15 4 2" xfId="18456"/>
    <cellStyle name="常规 2 6 3 2 16" xfId="1411"/>
    <cellStyle name="常规 2 6 3 2 16 2" xfId="6063"/>
    <cellStyle name="常规 2 6 3 2 16 2 2" xfId="11457"/>
    <cellStyle name="常规 2 6 3 2 16 2 2 2" xfId="18452"/>
    <cellStyle name="常规 2 6 3 2 16 3" xfId="6064"/>
    <cellStyle name="常规 2 6 3 2 16 3 2" xfId="11456"/>
    <cellStyle name="常规 2 6 3 2 16 3 2 2" xfId="18451"/>
    <cellStyle name="常规 2 6 3 2 16 4" xfId="11458"/>
    <cellStyle name="常规 2 6 3 2 16 4 2" xfId="18453"/>
    <cellStyle name="常规 2 6 3 2 17" xfId="6065"/>
    <cellStyle name="常规 2 6 3 2 17 2" xfId="11455"/>
    <cellStyle name="常规 2 6 3 2 17 2 2" xfId="18450"/>
    <cellStyle name="常规 2 6 3 2 18" xfId="6066"/>
    <cellStyle name="常规 2 6 3 2 18 2" xfId="11454"/>
    <cellStyle name="常规 2 6 3 2 18 2 2" xfId="18449"/>
    <cellStyle name="常规 2 6 3 2 19" xfId="11477"/>
    <cellStyle name="常规 2 6 3 2 19 2" xfId="18472"/>
    <cellStyle name="常规 2 6 3 2 2" xfId="1414"/>
    <cellStyle name="常规 2 6 3 2 2 2" xfId="6068"/>
    <cellStyle name="常规 2 6 3 2 2 2 2" xfId="11452"/>
    <cellStyle name="常规 2 6 3 2 2 2 2 2" xfId="18447"/>
    <cellStyle name="常规 2 6 3 2 2 3" xfId="6069"/>
    <cellStyle name="常规 2 6 3 2 2 3 2" xfId="11451"/>
    <cellStyle name="常规 2 6 3 2 2 3 2 2" xfId="18446"/>
    <cellStyle name="常规 2 6 3 2 2 4" xfId="11453"/>
    <cellStyle name="常规 2 6 3 2 2 4 2" xfId="18448"/>
    <cellStyle name="常规 2 6 3 2 3" xfId="1417"/>
    <cellStyle name="常规 2 6 3 2 3 2" xfId="6070"/>
    <cellStyle name="常规 2 6 3 2 3 2 2" xfId="11449"/>
    <cellStyle name="常规 2 6 3 2 3 2 2 2" xfId="18444"/>
    <cellStyle name="常规 2 6 3 2 3 3" xfId="6071"/>
    <cellStyle name="常规 2 6 3 2 3 3 2" xfId="11448"/>
    <cellStyle name="常规 2 6 3 2 3 3 2 2" xfId="18443"/>
    <cellStyle name="常规 2 6 3 2 3 4" xfId="11450"/>
    <cellStyle name="常规 2 6 3 2 3 4 2" xfId="18445"/>
    <cellStyle name="常规 2 6 3 2 4" xfId="196"/>
    <cellStyle name="常规 2 6 3 2 4 2" xfId="6072"/>
    <cellStyle name="常规 2 6 3 2 4 2 2" xfId="11446"/>
    <cellStyle name="常规 2 6 3 2 4 2 2 2" xfId="18441"/>
    <cellStyle name="常规 2 6 3 2 4 3" xfId="6073"/>
    <cellStyle name="常规 2 6 3 2 4 3 2" xfId="11445"/>
    <cellStyle name="常规 2 6 3 2 4 3 2 2" xfId="18440"/>
    <cellStyle name="常规 2 6 3 2 4 4" xfId="11447"/>
    <cellStyle name="常规 2 6 3 2 4 4 2" xfId="18442"/>
    <cellStyle name="常规 2 6 3 2 5" xfId="1420"/>
    <cellStyle name="常规 2 6 3 2 5 2" xfId="6075"/>
    <cellStyle name="常规 2 6 3 2 5 2 2" xfId="11443"/>
    <cellStyle name="常规 2 6 3 2 5 2 2 2" xfId="18438"/>
    <cellStyle name="常规 2 6 3 2 5 3" xfId="6076"/>
    <cellStyle name="常规 2 6 3 2 5 3 2" xfId="11442"/>
    <cellStyle name="常规 2 6 3 2 5 3 2 2" xfId="18437"/>
    <cellStyle name="常规 2 6 3 2 5 4" xfId="11444"/>
    <cellStyle name="常规 2 6 3 2 5 4 2" xfId="18439"/>
    <cellStyle name="常规 2 6 3 2 6" xfId="1423"/>
    <cellStyle name="常规 2 6 3 2 6 2" xfId="6078"/>
    <cellStyle name="常规 2 6 3 2 6 2 2" xfId="11440"/>
    <cellStyle name="常规 2 6 3 2 6 2 2 2" xfId="18435"/>
    <cellStyle name="常规 2 6 3 2 6 3" xfId="6079"/>
    <cellStyle name="常规 2 6 3 2 6 3 2" xfId="11439"/>
    <cellStyle name="常规 2 6 3 2 6 3 2 2" xfId="18434"/>
    <cellStyle name="常规 2 6 3 2 6 4" xfId="11441"/>
    <cellStyle name="常规 2 6 3 2 6 4 2" xfId="18436"/>
    <cellStyle name="常规 2 6 3 2 7" xfId="1459"/>
    <cellStyle name="常规 2 6 3 2 7 2" xfId="6080"/>
    <cellStyle name="常规 2 6 3 2 7 2 2" xfId="11437"/>
    <cellStyle name="常规 2 6 3 2 7 2 2 2" xfId="18432"/>
    <cellStyle name="常规 2 6 3 2 7 3" xfId="6081"/>
    <cellStyle name="常规 2 6 3 2 7 3 2" xfId="11436"/>
    <cellStyle name="常规 2 6 3 2 7 3 2 2" xfId="18431"/>
    <cellStyle name="常规 2 6 3 2 7 4" xfId="11438"/>
    <cellStyle name="常规 2 6 3 2 7 4 2" xfId="18433"/>
    <cellStyle name="常规 2 6 3 2 8" xfId="1460"/>
    <cellStyle name="常规 2 6 3 2 8 2" xfId="6082"/>
    <cellStyle name="常规 2 6 3 2 8 2 2" xfId="11434"/>
    <cellStyle name="常规 2 6 3 2 8 2 2 2" xfId="18429"/>
    <cellStyle name="常规 2 6 3 2 8 3" xfId="6083"/>
    <cellStyle name="常规 2 6 3 2 8 3 2" xfId="11433"/>
    <cellStyle name="常规 2 6 3 2 8 3 2 2" xfId="18428"/>
    <cellStyle name="常规 2 6 3 2 8 4" xfId="11435"/>
    <cellStyle name="常规 2 6 3 2 8 4 2" xfId="18430"/>
    <cellStyle name="常规 2 6 3 2 9" xfId="1461"/>
    <cellStyle name="常规 2 6 3 2 9 2" xfId="6084"/>
    <cellStyle name="常规 2 6 3 2 9 2 2" xfId="11431"/>
    <cellStyle name="常规 2 6 3 2 9 2 2 2" xfId="18426"/>
    <cellStyle name="常规 2 6 3 2 9 3" xfId="6085"/>
    <cellStyle name="常规 2 6 3 2 9 3 2" xfId="11430"/>
    <cellStyle name="常规 2 6 3 2 9 3 2 2" xfId="18425"/>
    <cellStyle name="常规 2 6 3 2 9 4" xfId="11432"/>
    <cellStyle name="常规 2 6 3 2 9 4 2" xfId="18427"/>
    <cellStyle name="常规 2 6 3 20" xfId="1442"/>
    <cellStyle name="常规 2 6 3 20 2" xfId="6087"/>
    <cellStyle name="常规 2 6 3 20 2 2" xfId="11428"/>
    <cellStyle name="常规 2 6 3 20 2 2 2" xfId="18423"/>
    <cellStyle name="常规 2 6 3 20 3" xfId="6088"/>
    <cellStyle name="常规 2 6 3 20 3 2" xfId="11427"/>
    <cellStyle name="常规 2 6 3 20 3 2 2" xfId="18422"/>
    <cellStyle name="常规 2 6 3 20 4" xfId="11429"/>
    <cellStyle name="常规 2 6 3 20 4 2" xfId="18424"/>
    <cellStyle name="常规 2 6 3 21" xfId="1445"/>
    <cellStyle name="常规 2 6 3 21 2" xfId="6090"/>
    <cellStyle name="常规 2 6 3 21 2 2" xfId="11425"/>
    <cellStyle name="常规 2 6 3 21 2 2 2" xfId="18420"/>
    <cellStyle name="常规 2 6 3 21 3" xfId="6091"/>
    <cellStyle name="常规 2 6 3 21 3 2" xfId="11424"/>
    <cellStyle name="常规 2 6 3 21 3 2 2" xfId="18419"/>
    <cellStyle name="常规 2 6 3 21 4" xfId="11426"/>
    <cellStyle name="常规 2 6 3 21 4 2" xfId="18421"/>
    <cellStyle name="常规 2 6 3 22" xfId="1448"/>
    <cellStyle name="常规 2 6 3 22 2" xfId="6093"/>
    <cellStyle name="常规 2 6 3 22 2 2" xfId="11422"/>
    <cellStyle name="常规 2 6 3 22 2 2 2" xfId="18417"/>
    <cellStyle name="常规 2 6 3 22 3" xfId="6094"/>
    <cellStyle name="常规 2 6 3 22 3 2" xfId="11421"/>
    <cellStyle name="常规 2 6 3 22 3 2 2" xfId="18416"/>
    <cellStyle name="常规 2 6 3 22 4" xfId="11423"/>
    <cellStyle name="常规 2 6 3 22 4 2" xfId="18418"/>
    <cellStyle name="常规 2 6 3 23" xfId="1451"/>
    <cellStyle name="常规 2 6 3 23 2" xfId="6096"/>
    <cellStyle name="常规 2 6 3 23 2 2" xfId="11419"/>
    <cellStyle name="常规 2 6 3 23 2 2 2" xfId="18414"/>
    <cellStyle name="常规 2 6 3 23 3" xfId="6097"/>
    <cellStyle name="常规 2 6 3 23 3 2" xfId="11418"/>
    <cellStyle name="常规 2 6 3 23 3 2 2" xfId="18413"/>
    <cellStyle name="常规 2 6 3 23 4" xfId="11420"/>
    <cellStyle name="常规 2 6 3 23 4 2" xfId="18415"/>
    <cellStyle name="常规 2 6 3 24" xfId="1454"/>
    <cellStyle name="常规 2 6 3 24 2" xfId="6098"/>
    <cellStyle name="常规 2 6 3 24 2 2" xfId="11416"/>
    <cellStyle name="常规 2 6 3 24 2 2 2" xfId="18411"/>
    <cellStyle name="常规 2 6 3 24 3" xfId="6099"/>
    <cellStyle name="常规 2 6 3 24 3 2" xfId="11415"/>
    <cellStyle name="常规 2 6 3 24 3 2 2" xfId="18410"/>
    <cellStyle name="常规 2 6 3 24 4" xfId="11417"/>
    <cellStyle name="常规 2 6 3 24 4 2" xfId="18412"/>
    <cellStyle name="常规 2 6 3 25" xfId="1464"/>
    <cellStyle name="常规 2 6 3 25 2" xfId="6100"/>
    <cellStyle name="常规 2 6 3 25 2 2" xfId="11413"/>
    <cellStyle name="常规 2 6 3 25 2 2 2" xfId="18408"/>
    <cellStyle name="常规 2 6 3 25 3" xfId="6101"/>
    <cellStyle name="常规 2 6 3 25 3 2" xfId="11412"/>
    <cellStyle name="常规 2 6 3 25 3 2 2" xfId="18407"/>
    <cellStyle name="常规 2 6 3 25 4" xfId="11414"/>
    <cellStyle name="常规 2 6 3 25 4 2" xfId="18409"/>
    <cellStyle name="常规 2 6 3 26" xfId="1467"/>
    <cellStyle name="常规 2 6 3 26 2" xfId="6103"/>
    <cellStyle name="常规 2 6 3 26 2 2" xfId="11410"/>
    <cellStyle name="常规 2 6 3 26 2 2 2" xfId="18405"/>
    <cellStyle name="常规 2 6 3 26 3" xfId="6104"/>
    <cellStyle name="常规 2 6 3 26 3 2" xfId="11409"/>
    <cellStyle name="常规 2 6 3 26 3 2 2" xfId="18404"/>
    <cellStyle name="常规 2 6 3 26 4" xfId="11411"/>
    <cellStyle name="常规 2 6 3 26 4 2" xfId="18406"/>
    <cellStyle name="常规 2 6 3 27" xfId="1470"/>
    <cellStyle name="常规 2 6 3 27 2" xfId="6106"/>
    <cellStyle name="常规 2 6 3 27 2 2" xfId="11407"/>
    <cellStyle name="常规 2 6 3 27 2 2 2" xfId="18402"/>
    <cellStyle name="常规 2 6 3 27 3" xfId="6107"/>
    <cellStyle name="常规 2 6 3 27 3 2" xfId="11406"/>
    <cellStyle name="常规 2 6 3 27 3 2 2" xfId="18401"/>
    <cellStyle name="常规 2 6 3 27 4" xfId="11408"/>
    <cellStyle name="常规 2 6 3 27 4 2" xfId="18403"/>
    <cellStyle name="常规 2 6 3 28" xfId="1473"/>
    <cellStyle name="常规 2 6 3 28 2" xfId="6109"/>
    <cellStyle name="常规 2 6 3 28 2 2" xfId="11404"/>
    <cellStyle name="常规 2 6 3 28 2 2 2" xfId="18399"/>
    <cellStyle name="常规 2 6 3 28 3" xfId="6110"/>
    <cellStyle name="常规 2 6 3 28 3 2" xfId="11403"/>
    <cellStyle name="常规 2 6 3 28 3 2 2" xfId="18398"/>
    <cellStyle name="常规 2 6 3 28 4" xfId="11405"/>
    <cellStyle name="常规 2 6 3 28 4 2" xfId="18400"/>
    <cellStyle name="常规 2 6 3 29" xfId="1476"/>
    <cellStyle name="常规 2 6 3 29 2" xfId="6111"/>
    <cellStyle name="常规 2 6 3 29 2 2" xfId="11401"/>
    <cellStyle name="常规 2 6 3 29 2 2 2" xfId="18396"/>
    <cellStyle name="常规 2 6 3 29 3" xfId="6112"/>
    <cellStyle name="常规 2 6 3 29 3 2" xfId="11400"/>
    <cellStyle name="常规 2 6 3 29 3 2 2" xfId="18395"/>
    <cellStyle name="常规 2 6 3 29 4" xfId="11402"/>
    <cellStyle name="常规 2 6 3 29 4 2" xfId="18397"/>
    <cellStyle name="常规 2 6 3 3" xfId="1479"/>
    <cellStyle name="常规 2 6 3 3 2" xfId="6114"/>
    <cellStyle name="常规 2 6 3 3 2 2" xfId="11398"/>
    <cellStyle name="常规 2 6 3 3 2 2 2" xfId="18393"/>
    <cellStyle name="常规 2 6 3 3 3" xfId="6115"/>
    <cellStyle name="常规 2 6 3 3 3 2" xfId="11397"/>
    <cellStyle name="常规 2 6 3 3 3 2 2" xfId="18392"/>
    <cellStyle name="常规 2 6 3 3 4" xfId="11399"/>
    <cellStyle name="常规 2 6 3 3 4 2" xfId="18394"/>
    <cellStyle name="常规 2 6 3 30" xfId="6116"/>
    <cellStyle name="常规 2 6 3 30 2" xfId="11396"/>
    <cellStyle name="常规 2 6 3 30 2 2" xfId="18391"/>
    <cellStyle name="常规 2 6 3 31" xfId="6117"/>
    <cellStyle name="常规 2 6 3 31 2" xfId="11395"/>
    <cellStyle name="常规 2 6 3 31 2 2" xfId="18390"/>
    <cellStyle name="常规 2 6 3 32" xfId="11508"/>
    <cellStyle name="常规 2 6 3 32 2" xfId="18503"/>
    <cellStyle name="常规 2 6 3 4" xfId="1482"/>
    <cellStyle name="常规 2 6 3 4 2" xfId="6119"/>
    <cellStyle name="常规 2 6 3 4 2 2" xfId="11393"/>
    <cellStyle name="常规 2 6 3 4 2 2 2" xfId="18388"/>
    <cellStyle name="常规 2 6 3 4 3" xfId="6120"/>
    <cellStyle name="常规 2 6 3 4 3 2" xfId="11392"/>
    <cellStyle name="常规 2 6 3 4 3 2 2" xfId="18387"/>
    <cellStyle name="常规 2 6 3 4 4" xfId="11394"/>
    <cellStyle name="常规 2 6 3 4 4 2" xfId="18389"/>
    <cellStyle name="常规 2 6 3 5" xfId="1486"/>
    <cellStyle name="常规 2 6 3 5 2" xfId="6122"/>
    <cellStyle name="常规 2 6 3 5 2 2" xfId="11390"/>
    <cellStyle name="常规 2 6 3 5 2 2 2" xfId="18385"/>
    <cellStyle name="常规 2 6 3 5 3" xfId="6123"/>
    <cellStyle name="常规 2 6 3 5 3 2" xfId="11389"/>
    <cellStyle name="常规 2 6 3 5 3 2 2" xfId="18384"/>
    <cellStyle name="常规 2 6 3 5 4" xfId="11391"/>
    <cellStyle name="常规 2 6 3 5 4 2" xfId="18386"/>
    <cellStyle name="常规 2 6 3 6" xfId="395"/>
    <cellStyle name="常规 2 6 3 6 2" xfId="6125"/>
    <cellStyle name="常规 2 6 3 6 2 2" xfId="11387"/>
    <cellStyle name="常规 2 6 3 6 2 2 2" xfId="18382"/>
    <cellStyle name="常规 2 6 3 6 3" xfId="6126"/>
    <cellStyle name="常规 2 6 3 6 3 2" xfId="11386"/>
    <cellStyle name="常规 2 6 3 6 3 2 2" xfId="18381"/>
    <cellStyle name="常规 2 6 3 6 4" xfId="11388"/>
    <cellStyle name="常规 2 6 3 6 4 2" xfId="18383"/>
    <cellStyle name="常规 2 6 3 7" xfId="399"/>
    <cellStyle name="常规 2 6 3 7 2" xfId="6127"/>
    <cellStyle name="常规 2 6 3 7 2 2" xfId="11384"/>
    <cellStyle name="常规 2 6 3 7 2 2 2" xfId="18379"/>
    <cellStyle name="常规 2 6 3 7 3" xfId="6128"/>
    <cellStyle name="常规 2 6 3 7 3 2" xfId="11383"/>
    <cellStyle name="常规 2 6 3 7 3 2 2" xfId="18378"/>
    <cellStyle name="常规 2 6 3 7 4" xfId="11385"/>
    <cellStyle name="常规 2 6 3 7 4 2" xfId="18380"/>
    <cellStyle name="常规 2 6 3 8" xfId="403"/>
    <cellStyle name="常规 2 6 3 8 2" xfId="6129"/>
    <cellStyle name="常规 2 6 3 8 2 2" xfId="11381"/>
    <cellStyle name="常规 2 6 3 8 2 2 2" xfId="18376"/>
    <cellStyle name="常规 2 6 3 8 3" xfId="6130"/>
    <cellStyle name="常规 2 6 3 8 3 2" xfId="11380"/>
    <cellStyle name="常规 2 6 3 8 3 2 2" xfId="18375"/>
    <cellStyle name="常规 2 6 3 8 4" xfId="11382"/>
    <cellStyle name="常规 2 6 3 8 4 2" xfId="18377"/>
    <cellStyle name="常规 2 6 3 9" xfId="407"/>
    <cellStyle name="常规 2 6 3 9 2" xfId="6132"/>
    <cellStyle name="常规 2 6 3 9 2 2" xfId="11378"/>
    <cellStyle name="常规 2 6 3 9 2 2 2" xfId="18373"/>
    <cellStyle name="常规 2 6 3 9 3" xfId="6133"/>
    <cellStyle name="常规 2 6 3 9 3 2" xfId="11377"/>
    <cellStyle name="常规 2 6 3 9 3 2 2" xfId="18372"/>
    <cellStyle name="常规 2 6 3 9 4" xfId="11379"/>
    <cellStyle name="常规 2 6 3 9 4 2" xfId="18374"/>
    <cellStyle name="常规 2 6 30" xfId="1425"/>
    <cellStyle name="常规 2 6 30 2" xfId="6135"/>
    <cellStyle name="常规 2 6 30 2 2" xfId="11375"/>
    <cellStyle name="常规 2 6 30 2 2 2" xfId="18370"/>
    <cellStyle name="常规 2 6 30 3" xfId="6136"/>
    <cellStyle name="常规 2 6 30 3 2" xfId="11374"/>
    <cellStyle name="常规 2 6 30 3 2 2" xfId="18369"/>
    <cellStyle name="常规 2 6 30 4" xfId="11376"/>
    <cellStyle name="常规 2 6 30 4 2" xfId="18371"/>
    <cellStyle name="常规 2 6 31" xfId="1427"/>
    <cellStyle name="常规 2 6 31 2" xfId="6138"/>
    <cellStyle name="常规 2 6 31 2 2" xfId="11372"/>
    <cellStyle name="常规 2 6 31 2 2 2" xfId="18367"/>
    <cellStyle name="常规 2 6 31 3" xfId="6139"/>
    <cellStyle name="常规 2 6 31 3 2" xfId="11371"/>
    <cellStyle name="常规 2 6 31 3 2 2" xfId="18366"/>
    <cellStyle name="常规 2 6 31 4" xfId="11373"/>
    <cellStyle name="常规 2 6 31 4 2" xfId="18368"/>
    <cellStyle name="常规 2 6 32" xfId="1429"/>
    <cellStyle name="常规 2 6 32 2" xfId="6141"/>
    <cellStyle name="常规 2 6 32 2 2" xfId="11369"/>
    <cellStyle name="常规 2 6 32 2 2 2" xfId="18364"/>
    <cellStyle name="常规 2 6 32 3" xfId="6142"/>
    <cellStyle name="常规 2 6 32 3 2" xfId="11368"/>
    <cellStyle name="常规 2 6 32 3 2 2" xfId="18363"/>
    <cellStyle name="常规 2 6 32 4" xfId="11370"/>
    <cellStyle name="常规 2 6 32 4 2" xfId="18365"/>
    <cellStyle name="常规 2 6 33" xfId="1431"/>
    <cellStyle name="常规 2 6 33 2" xfId="6144"/>
    <cellStyle name="常规 2 6 33 2 2" xfId="11366"/>
    <cellStyle name="常规 2 6 33 2 2 2" xfId="18361"/>
    <cellStyle name="常规 2 6 33 3" xfId="6145"/>
    <cellStyle name="常规 2 6 33 3 2" xfId="11365"/>
    <cellStyle name="常规 2 6 33 3 2 2" xfId="18360"/>
    <cellStyle name="常规 2 6 33 4" xfId="11367"/>
    <cellStyle name="常规 2 6 33 4 2" xfId="18362"/>
    <cellStyle name="常规 2 6 34" xfId="1433"/>
    <cellStyle name="常规 2 6 34 2" xfId="6147"/>
    <cellStyle name="常规 2 6 34 2 2" xfId="11363"/>
    <cellStyle name="常规 2 6 34 2 2 2" xfId="18358"/>
    <cellStyle name="常规 2 6 34 3" xfId="6148"/>
    <cellStyle name="常规 2 6 34 3 2" xfId="11362"/>
    <cellStyle name="常规 2 6 34 3 2 2" xfId="18357"/>
    <cellStyle name="常规 2 6 34 4" xfId="11364"/>
    <cellStyle name="常规 2 6 34 4 2" xfId="18359"/>
    <cellStyle name="常规 2 6 35" xfId="1488"/>
    <cellStyle name="常规 2 6 35 2" xfId="6150"/>
    <cellStyle name="常规 2 6 35 2 2" xfId="11360"/>
    <cellStyle name="常规 2 6 35 2 2 2" xfId="18355"/>
    <cellStyle name="常规 2 6 35 3" xfId="6151"/>
    <cellStyle name="常规 2 6 35 3 2" xfId="11359"/>
    <cellStyle name="常规 2 6 35 3 2 2" xfId="18354"/>
    <cellStyle name="常规 2 6 35 4" xfId="11361"/>
    <cellStyle name="常规 2 6 35 4 2" xfId="18356"/>
    <cellStyle name="常规 2 6 36" xfId="1490"/>
    <cellStyle name="常规 2 6 36 2" xfId="6153"/>
    <cellStyle name="常规 2 6 36 2 2" xfId="11357"/>
    <cellStyle name="常规 2 6 36 2 2 2" xfId="18352"/>
    <cellStyle name="常规 2 6 36 3" xfId="6154"/>
    <cellStyle name="常规 2 6 36 3 2" xfId="11356"/>
    <cellStyle name="常规 2 6 36 3 2 2" xfId="18351"/>
    <cellStyle name="常规 2 6 36 4" xfId="11358"/>
    <cellStyle name="常规 2 6 36 4 2" xfId="18353"/>
    <cellStyle name="常规 2 6 37" xfId="1492"/>
    <cellStyle name="常规 2 6 37 2" xfId="6156"/>
    <cellStyle name="常规 2 6 37 2 2" xfId="11354"/>
    <cellStyle name="常规 2 6 37 2 2 2" xfId="18349"/>
    <cellStyle name="常规 2 6 37 3" xfId="6157"/>
    <cellStyle name="常规 2 6 37 3 2" xfId="11353"/>
    <cellStyle name="常规 2 6 37 3 2 2" xfId="18348"/>
    <cellStyle name="常规 2 6 37 4" xfId="11355"/>
    <cellStyle name="常规 2 6 37 4 2" xfId="18350"/>
    <cellStyle name="常规 2 6 38" xfId="1494"/>
    <cellStyle name="常规 2 6 38 2" xfId="6159"/>
    <cellStyle name="常规 2 6 38 2 2" xfId="11351"/>
    <cellStyle name="常规 2 6 38 2 2 2" xfId="18346"/>
    <cellStyle name="常规 2 6 38 3" xfId="6160"/>
    <cellStyle name="常规 2 6 38 3 2" xfId="11350"/>
    <cellStyle name="常规 2 6 38 3 2 2" xfId="18345"/>
    <cellStyle name="常规 2 6 38 4" xfId="11352"/>
    <cellStyle name="常规 2 6 38 4 2" xfId="18347"/>
    <cellStyle name="常规 2 6 39" xfId="1496"/>
    <cellStyle name="常规 2 6 39 2" xfId="6162"/>
    <cellStyle name="常规 2 6 39 2 2" xfId="11348"/>
    <cellStyle name="常规 2 6 39 2 2 2" xfId="18343"/>
    <cellStyle name="常规 2 6 39 3" xfId="6163"/>
    <cellStyle name="常规 2 6 39 3 2" xfId="11347"/>
    <cellStyle name="常规 2 6 39 3 2 2" xfId="18342"/>
    <cellStyle name="常规 2 6 39 4" xfId="11349"/>
    <cellStyle name="常规 2 6 39 4 2" xfId="18344"/>
    <cellStyle name="常规 2 6 4" xfId="1497"/>
    <cellStyle name="常规 2 6 4 10" xfId="1498"/>
    <cellStyle name="常规 2 6 4 10 2" xfId="6166"/>
    <cellStyle name="常规 2 6 4 10 2 2" xfId="11344"/>
    <cellStyle name="常规 2 6 4 10 2 2 2" xfId="18339"/>
    <cellStyle name="常规 2 6 4 10 3" xfId="6167"/>
    <cellStyle name="常规 2 6 4 10 3 2" xfId="11343"/>
    <cellStyle name="常规 2 6 4 10 3 2 2" xfId="18338"/>
    <cellStyle name="常规 2 6 4 10 4" xfId="11345"/>
    <cellStyle name="常规 2 6 4 10 4 2" xfId="18340"/>
    <cellStyle name="常规 2 6 4 11" xfId="1499"/>
    <cellStyle name="常规 2 6 4 11 2" xfId="6169"/>
    <cellStyle name="常规 2 6 4 11 2 2" xfId="11341"/>
    <cellStyle name="常规 2 6 4 11 2 2 2" xfId="18336"/>
    <cellStyle name="常规 2 6 4 11 3" xfId="6170"/>
    <cellStyle name="常规 2 6 4 11 3 2" xfId="11340"/>
    <cellStyle name="常规 2 6 4 11 3 2 2" xfId="18335"/>
    <cellStyle name="常规 2 6 4 11 4" xfId="11342"/>
    <cellStyle name="常规 2 6 4 11 4 2" xfId="18337"/>
    <cellStyle name="常规 2 6 4 12" xfId="1500"/>
    <cellStyle name="常规 2 6 4 12 2" xfId="6171"/>
    <cellStyle name="常规 2 6 4 12 2 2" xfId="11338"/>
    <cellStyle name="常规 2 6 4 12 2 2 2" xfId="18333"/>
    <cellStyle name="常规 2 6 4 12 3" xfId="6172"/>
    <cellStyle name="常规 2 6 4 12 3 2" xfId="11337"/>
    <cellStyle name="常规 2 6 4 12 3 2 2" xfId="18332"/>
    <cellStyle name="常规 2 6 4 12 4" xfId="11339"/>
    <cellStyle name="常规 2 6 4 12 4 2" xfId="18334"/>
    <cellStyle name="常规 2 6 4 13" xfId="1501"/>
    <cellStyle name="常规 2 6 4 13 2" xfId="6174"/>
    <cellStyle name="常规 2 6 4 13 2 2" xfId="11335"/>
    <cellStyle name="常规 2 6 4 13 2 2 2" xfId="18330"/>
    <cellStyle name="常规 2 6 4 13 3" xfId="6175"/>
    <cellStyle name="常规 2 6 4 13 3 2" xfId="11334"/>
    <cellStyle name="常规 2 6 4 13 3 2 2" xfId="18329"/>
    <cellStyle name="常规 2 6 4 13 4" xfId="11336"/>
    <cellStyle name="常规 2 6 4 13 4 2" xfId="18331"/>
    <cellStyle name="常规 2 6 4 14" xfId="1502"/>
    <cellStyle name="常规 2 6 4 14 2" xfId="6177"/>
    <cellStyle name="常规 2 6 4 14 2 2" xfId="11332"/>
    <cellStyle name="常规 2 6 4 14 2 2 2" xfId="18327"/>
    <cellStyle name="常规 2 6 4 14 3" xfId="6178"/>
    <cellStyle name="常规 2 6 4 14 3 2" xfId="11331"/>
    <cellStyle name="常规 2 6 4 14 3 2 2" xfId="18326"/>
    <cellStyle name="常规 2 6 4 14 4" xfId="11333"/>
    <cellStyle name="常规 2 6 4 14 4 2" xfId="18328"/>
    <cellStyle name="常规 2 6 4 15" xfId="1505"/>
    <cellStyle name="常规 2 6 4 15 2" xfId="6180"/>
    <cellStyle name="常规 2 6 4 15 2 2" xfId="11329"/>
    <cellStyle name="常规 2 6 4 15 2 2 2" xfId="18324"/>
    <cellStyle name="常规 2 6 4 15 3" xfId="6181"/>
    <cellStyle name="常规 2 6 4 15 3 2" xfId="11328"/>
    <cellStyle name="常规 2 6 4 15 3 2 2" xfId="18323"/>
    <cellStyle name="常规 2 6 4 15 4" xfId="11330"/>
    <cellStyle name="常规 2 6 4 15 4 2" xfId="18325"/>
    <cellStyle name="常规 2 6 4 16" xfId="1508"/>
    <cellStyle name="常规 2 6 4 16 2" xfId="6183"/>
    <cellStyle name="常规 2 6 4 16 2 2" xfId="11326"/>
    <cellStyle name="常规 2 6 4 16 2 2 2" xfId="18321"/>
    <cellStyle name="常规 2 6 4 16 3" xfId="6184"/>
    <cellStyle name="常规 2 6 4 16 3 2" xfId="11325"/>
    <cellStyle name="常规 2 6 4 16 3 2 2" xfId="18320"/>
    <cellStyle name="常规 2 6 4 16 4" xfId="11327"/>
    <cellStyle name="常规 2 6 4 16 4 2" xfId="18322"/>
    <cellStyle name="常规 2 6 4 17" xfId="1511"/>
    <cellStyle name="常规 2 6 4 17 2" xfId="6186"/>
    <cellStyle name="常规 2 6 4 17 2 2" xfId="11323"/>
    <cellStyle name="常规 2 6 4 17 2 2 2" xfId="18318"/>
    <cellStyle name="常规 2 6 4 17 3" xfId="6187"/>
    <cellStyle name="常规 2 6 4 17 3 2" xfId="11322"/>
    <cellStyle name="常规 2 6 4 17 3 2 2" xfId="18317"/>
    <cellStyle name="常规 2 6 4 17 4" xfId="11324"/>
    <cellStyle name="常规 2 6 4 17 4 2" xfId="18319"/>
    <cellStyle name="常规 2 6 4 18" xfId="1514"/>
    <cellStyle name="常规 2 6 4 18 2" xfId="6189"/>
    <cellStyle name="常规 2 6 4 18 2 2" xfId="11320"/>
    <cellStyle name="常规 2 6 4 18 2 2 2" xfId="18315"/>
    <cellStyle name="常规 2 6 4 18 3" xfId="6190"/>
    <cellStyle name="常规 2 6 4 18 3 2" xfId="11319"/>
    <cellStyle name="常规 2 6 4 18 3 2 2" xfId="18314"/>
    <cellStyle name="常规 2 6 4 18 4" xfId="11321"/>
    <cellStyle name="常规 2 6 4 18 4 2" xfId="18316"/>
    <cellStyle name="常规 2 6 4 19" xfId="1517"/>
    <cellStyle name="常规 2 6 4 19 2" xfId="6192"/>
    <cellStyle name="常规 2 6 4 19 2 2" xfId="11317"/>
    <cellStyle name="常规 2 6 4 19 2 2 2" xfId="18312"/>
    <cellStyle name="常规 2 6 4 19 3" xfId="6193"/>
    <cellStyle name="常规 2 6 4 19 3 2" xfId="11316"/>
    <cellStyle name="常规 2 6 4 19 3 2 2" xfId="18311"/>
    <cellStyle name="常规 2 6 4 19 4" xfId="11318"/>
    <cellStyle name="常规 2 6 4 19 4 2" xfId="18313"/>
    <cellStyle name="常规 2 6 4 2" xfId="1518"/>
    <cellStyle name="常规 2 6 4 2 2" xfId="6195"/>
    <cellStyle name="常规 2 6 4 2 2 2" xfId="11314"/>
    <cellStyle name="常规 2 6 4 2 2 2 2" xfId="18309"/>
    <cellStyle name="常规 2 6 4 2 3" xfId="6196"/>
    <cellStyle name="常规 2 6 4 2 3 2" xfId="11313"/>
    <cellStyle name="常规 2 6 4 2 3 2 2" xfId="18308"/>
    <cellStyle name="常规 2 6 4 2 4" xfId="11315"/>
    <cellStyle name="常规 2 6 4 2 4 2" xfId="18310"/>
    <cellStyle name="常规 2 6 4 20" xfId="1504"/>
    <cellStyle name="常规 2 6 4 20 2" xfId="6198"/>
    <cellStyle name="常规 2 6 4 20 2 2" xfId="11311"/>
    <cellStyle name="常规 2 6 4 20 2 2 2" xfId="18306"/>
    <cellStyle name="常规 2 6 4 20 3" xfId="6199"/>
    <cellStyle name="常规 2 6 4 20 3 2" xfId="11310"/>
    <cellStyle name="常规 2 6 4 20 3 2 2" xfId="18305"/>
    <cellStyle name="常规 2 6 4 20 4" xfId="11312"/>
    <cellStyle name="常规 2 6 4 20 4 2" xfId="18307"/>
    <cellStyle name="常规 2 6 4 21" xfId="1507"/>
    <cellStyle name="常规 2 6 4 21 2" xfId="6201"/>
    <cellStyle name="常规 2 6 4 21 2 2" xfId="11308"/>
    <cellStyle name="常规 2 6 4 21 2 2 2" xfId="18303"/>
    <cellStyle name="常规 2 6 4 21 3" xfId="6202"/>
    <cellStyle name="常规 2 6 4 21 3 2" xfId="11307"/>
    <cellStyle name="常规 2 6 4 21 3 2 2" xfId="18302"/>
    <cellStyle name="常规 2 6 4 21 4" xfId="11309"/>
    <cellStyle name="常规 2 6 4 21 4 2" xfId="18304"/>
    <cellStyle name="常规 2 6 4 22" xfId="1510"/>
    <cellStyle name="常规 2 6 4 22 2" xfId="6204"/>
    <cellStyle name="常规 2 6 4 22 2 2" xfId="11305"/>
    <cellStyle name="常规 2 6 4 22 2 2 2" xfId="18300"/>
    <cellStyle name="常规 2 6 4 22 3" xfId="6205"/>
    <cellStyle name="常规 2 6 4 22 3 2" xfId="11304"/>
    <cellStyle name="常规 2 6 4 22 3 2 2" xfId="18299"/>
    <cellStyle name="常规 2 6 4 22 4" xfId="11306"/>
    <cellStyle name="常规 2 6 4 22 4 2" xfId="18301"/>
    <cellStyle name="常规 2 6 4 23" xfId="1513"/>
    <cellStyle name="常规 2 6 4 23 2" xfId="6206"/>
    <cellStyle name="常规 2 6 4 23 2 2" xfId="11302"/>
    <cellStyle name="常规 2 6 4 23 2 2 2" xfId="18297"/>
    <cellStyle name="常规 2 6 4 23 3" xfId="6207"/>
    <cellStyle name="常规 2 6 4 23 3 2" xfId="11301"/>
    <cellStyle name="常规 2 6 4 23 3 2 2" xfId="18296"/>
    <cellStyle name="常规 2 6 4 23 4" xfId="11303"/>
    <cellStyle name="常规 2 6 4 23 4 2" xfId="18298"/>
    <cellStyle name="常规 2 6 4 24" xfId="1516"/>
    <cellStyle name="常规 2 6 4 24 2" xfId="6209"/>
    <cellStyle name="常规 2 6 4 24 2 2" xfId="11299"/>
    <cellStyle name="常规 2 6 4 24 2 2 2" xfId="18294"/>
    <cellStyle name="常规 2 6 4 24 3" xfId="6210"/>
    <cellStyle name="常规 2 6 4 24 3 2" xfId="11298"/>
    <cellStyle name="常规 2 6 4 24 3 2 2" xfId="18293"/>
    <cellStyle name="常规 2 6 4 24 4" xfId="11300"/>
    <cellStyle name="常规 2 6 4 24 4 2" xfId="18295"/>
    <cellStyle name="常规 2 6 4 25" xfId="1520"/>
    <cellStyle name="常规 2 6 4 25 2" xfId="6212"/>
    <cellStyle name="常规 2 6 4 25 2 2" xfId="11296"/>
    <cellStyle name="常规 2 6 4 25 2 2 2" xfId="18291"/>
    <cellStyle name="常规 2 6 4 25 3" xfId="6213"/>
    <cellStyle name="常规 2 6 4 25 3 2" xfId="11295"/>
    <cellStyle name="常规 2 6 4 25 3 2 2" xfId="18290"/>
    <cellStyle name="常规 2 6 4 25 4" xfId="11297"/>
    <cellStyle name="常规 2 6 4 25 4 2" xfId="18292"/>
    <cellStyle name="常规 2 6 4 26" xfId="1055"/>
    <cellStyle name="常规 2 6 4 26 2" xfId="6215"/>
    <cellStyle name="常规 2 6 4 26 2 2" xfId="11293"/>
    <cellStyle name="常规 2 6 4 26 2 2 2" xfId="18288"/>
    <cellStyle name="常规 2 6 4 26 3" xfId="6216"/>
    <cellStyle name="常规 2 6 4 26 3 2" xfId="11292"/>
    <cellStyle name="常规 2 6 4 26 3 2 2" xfId="18287"/>
    <cellStyle name="常规 2 6 4 26 4" xfId="11294"/>
    <cellStyle name="常规 2 6 4 26 4 2" xfId="18289"/>
    <cellStyle name="常规 2 6 4 27" xfId="1062"/>
    <cellStyle name="常规 2 6 4 27 2" xfId="6218"/>
    <cellStyle name="常规 2 6 4 27 2 2" xfId="11290"/>
    <cellStyle name="常规 2 6 4 27 2 2 2" xfId="18285"/>
    <cellStyle name="常规 2 6 4 27 3" xfId="6219"/>
    <cellStyle name="常规 2 6 4 27 3 2" xfId="11289"/>
    <cellStyle name="常规 2 6 4 27 3 2 2" xfId="18284"/>
    <cellStyle name="常规 2 6 4 27 4" xfId="11291"/>
    <cellStyle name="常规 2 6 4 27 4 2" xfId="18286"/>
    <cellStyle name="常规 2 6 4 28" xfId="1065"/>
    <cellStyle name="常规 2 6 4 28 2" xfId="6221"/>
    <cellStyle name="常规 2 6 4 28 2 2" xfId="11287"/>
    <cellStyle name="常规 2 6 4 28 2 2 2" xfId="18282"/>
    <cellStyle name="常规 2 6 4 28 3" xfId="6222"/>
    <cellStyle name="常规 2 6 4 28 3 2" xfId="11286"/>
    <cellStyle name="常规 2 6 4 28 3 2 2" xfId="18281"/>
    <cellStyle name="常规 2 6 4 28 4" xfId="11288"/>
    <cellStyle name="常规 2 6 4 28 4 2" xfId="18283"/>
    <cellStyle name="常规 2 6 4 29" xfId="6223"/>
    <cellStyle name="常规 2 6 4 29 2" xfId="11285"/>
    <cellStyle name="常规 2 6 4 29 2 2" xfId="18280"/>
    <cellStyle name="常规 2 6 4 3" xfId="1522"/>
    <cellStyle name="常规 2 6 4 3 2" xfId="6225"/>
    <cellStyle name="常规 2 6 4 3 2 2" xfId="11283"/>
    <cellStyle name="常规 2 6 4 3 2 2 2" xfId="18278"/>
    <cellStyle name="常规 2 6 4 3 3" xfId="6226"/>
    <cellStyle name="常规 2 6 4 3 3 2" xfId="11282"/>
    <cellStyle name="常规 2 6 4 3 3 2 2" xfId="18277"/>
    <cellStyle name="常规 2 6 4 3 4" xfId="11284"/>
    <cellStyle name="常规 2 6 4 3 4 2" xfId="18279"/>
    <cellStyle name="常规 2 6 4 30" xfId="6227"/>
    <cellStyle name="常规 2 6 4 30 2" xfId="11281"/>
    <cellStyle name="常规 2 6 4 30 2 2" xfId="18276"/>
    <cellStyle name="常规 2 6 4 31" xfId="11346"/>
    <cellStyle name="常规 2 6 4 31 2" xfId="18341"/>
    <cellStyle name="常规 2 6 4 4" xfId="1524"/>
    <cellStyle name="常规 2 6 4 4 2" xfId="6229"/>
    <cellStyle name="常规 2 6 4 4 2 2" xfId="11279"/>
    <cellStyle name="常规 2 6 4 4 2 2 2" xfId="18274"/>
    <cellStyle name="常规 2 6 4 4 3" xfId="6230"/>
    <cellStyle name="常规 2 6 4 4 3 2" xfId="11278"/>
    <cellStyle name="常规 2 6 4 4 3 2 2" xfId="18273"/>
    <cellStyle name="常规 2 6 4 4 4" xfId="11280"/>
    <cellStyle name="常规 2 6 4 4 4 2" xfId="18275"/>
    <cellStyle name="常规 2 6 4 5" xfId="366"/>
    <cellStyle name="常规 2 6 4 5 2" xfId="6232"/>
    <cellStyle name="常规 2 6 4 5 2 2" xfId="11276"/>
    <cellStyle name="常规 2 6 4 5 2 2 2" xfId="18271"/>
    <cellStyle name="常规 2 6 4 5 3" xfId="6233"/>
    <cellStyle name="常规 2 6 4 5 3 2" xfId="11275"/>
    <cellStyle name="常规 2 6 4 5 3 2 2" xfId="18270"/>
    <cellStyle name="常规 2 6 4 5 4" xfId="11277"/>
    <cellStyle name="常规 2 6 4 5 4 2" xfId="18272"/>
    <cellStyle name="常规 2 6 4 6" xfId="1527"/>
    <cellStyle name="常规 2 6 4 6 2" xfId="6235"/>
    <cellStyle name="常规 2 6 4 6 2 2" xfId="11273"/>
    <cellStyle name="常规 2 6 4 6 2 2 2" xfId="18268"/>
    <cellStyle name="常规 2 6 4 6 3" xfId="6236"/>
    <cellStyle name="常规 2 6 4 6 3 2" xfId="11272"/>
    <cellStyle name="常规 2 6 4 6 3 2 2" xfId="18267"/>
    <cellStyle name="常规 2 6 4 6 4" xfId="11274"/>
    <cellStyle name="常规 2 6 4 6 4 2" xfId="18269"/>
    <cellStyle name="常规 2 6 4 7" xfId="1530"/>
    <cellStyle name="常规 2 6 4 7 2" xfId="6238"/>
    <cellStyle name="常规 2 6 4 7 2 2" xfId="11270"/>
    <cellStyle name="常规 2 6 4 7 2 2 2" xfId="18265"/>
    <cellStyle name="常规 2 6 4 7 3" xfId="6239"/>
    <cellStyle name="常规 2 6 4 7 3 2" xfId="11269"/>
    <cellStyle name="常规 2 6 4 7 3 2 2" xfId="18264"/>
    <cellStyle name="常规 2 6 4 7 4" xfId="11271"/>
    <cellStyle name="常规 2 6 4 7 4 2" xfId="18266"/>
    <cellStyle name="常规 2 6 4 8" xfId="1533"/>
    <cellStyle name="常规 2 6 4 8 2" xfId="6241"/>
    <cellStyle name="常规 2 6 4 8 2 2" xfId="11267"/>
    <cellStyle name="常规 2 6 4 8 2 2 2" xfId="18262"/>
    <cellStyle name="常规 2 6 4 8 3" xfId="6242"/>
    <cellStyle name="常规 2 6 4 8 3 2" xfId="11266"/>
    <cellStyle name="常规 2 6 4 8 3 2 2" xfId="18261"/>
    <cellStyle name="常规 2 6 4 8 4" xfId="11268"/>
    <cellStyle name="常规 2 6 4 8 4 2" xfId="18263"/>
    <cellStyle name="常规 2 6 4 9" xfId="1536"/>
    <cellStyle name="常规 2 6 4 9 2" xfId="6244"/>
    <cellStyle name="常规 2 6 4 9 2 2" xfId="11264"/>
    <cellStyle name="常规 2 6 4 9 2 2 2" xfId="18259"/>
    <cellStyle name="常规 2 6 4 9 3" xfId="6245"/>
    <cellStyle name="常规 2 6 4 9 3 2" xfId="11263"/>
    <cellStyle name="常规 2 6 4 9 3 2 2" xfId="18258"/>
    <cellStyle name="常规 2 6 4 9 4" xfId="6243"/>
    <cellStyle name="常规 2 6 4 9 5" xfId="11265"/>
    <cellStyle name="常规 2 6 4 9 5 2" xfId="18260"/>
    <cellStyle name="常规 2 6 40" xfId="1487"/>
    <cellStyle name="常规 2 6 40 2" xfId="6247"/>
    <cellStyle name="常规 2 6 40 2 2" xfId="11261"/>
    <cellStyle name="常规 2 6 40 2 2 2" xfId="18256"/>
    <cellStyle name="常规 2 6 40 3" xfId="6248"/>
    <cellStyle name="常规 2 6 40 3 2" xfId="11260"/>
    <cellStyle name="常规 2 6 40 3 2 2" xfId="18255"/>
    <cellStyle name="常规 2 6 40 4" xfId="6246"/>
    <cellStyle name="常规 2 6 40 5" xfId="11262"/>
    <cellStyle name="常规 2 6 40 5 2" xfId="18257"/>
    <cellStyle name="常规 2 6 41" xfId="1489"/>
    <cellStyle name="常规 2 6 41 2" xfId="6250"/>
    <cellStyle name="常规 2 6 41 2 2" xfId="11258"/>
    <cellStyle name="常规 2 6 41 2 2 2" xfId="18253"/>
    <cellStyle name="常规 2 6 41 3" xfId="6251"/>
    <cellStyle name="常规 2 6 41 3 2" xfId="11257"/>
    <cellStyle name="常规 2 6 41 3 2 2" xfId="18252"/>
    <cellStyle name="常规 2 6 41 4" xfId="6249"/>
    <cellStyle name="常规 2 6 41 5" xfId="11259"/>
    <cellStyle name="常规 2 6 41 5 2" xfId="18254"/>
    <cellStyle name="常规 2 6 42" xfId="1491"/>
    <cellStyle name="常规 2 6 42 2" xfId="6253"/>
    <cellStyle name="常规 2 6 42 2 2" xfId="11255"/>
    <cellStyle name="常规 2 6 42 2 2 2" xfId="18250"/>
    <cellStyle name="常规 2 6 42 3" xfId="6254"/>
    <cellStyle name="常规 2 6 42 3 2" xfId="11254"/>
    <cellStyle name="常规 2 6 42 3 2 2" xfId="18249"/>
    <cellStyle name="常规 2 6 42 4" xfId="6252"/>
    <cellStyle name="常规 2 6 42 5" xfId="11256"/>
    <cellStyle name="常规 2 6 42 5 2" xfId="18251"/>
    <cellStyle name="常规 2 6 43" xfId="1493"/>
    <cellStyle name="常规 2 6 43 2" xfId="6256"/>
    <cellStyle name="常规 2 6 43 2 2" xfId="11252"/>
    <cellStyle name="常规 2 6 43 2 2 2" xfId="18247"/>
    <cellStyle name="常规 2 6 43 3" xfId="6257"/>
    <cellStyle name="常规 2 6 43 3 2" xfId="11251"/>
    <cellStyle name="常规 2 6 43 3 2 2" xfId="18246"/>
    <cellStyle name="常规 2 6 43 4" xfId="6255"/>
    <cellStyle name="常规 2 6 43 5" xfId="11253"/>
    <cellStyle name="常规 2 6 43 5 2" xfId="18248"/>
    <cellStyle name="常规 2 6 44" xfId="1495"/>
    <cellStyle name="常规 2 6 44 2" xfId="6259"/>
    <cellStyle name="常规 2 6 44 2 2" xfId="11249"/>
    <cellStyle name="常规 2 6 44 2 2 2" xfId="18244"/>
    <cellStyle name="常规 2 6 44 3" xfId="6260"/>
    <cellStyle name="常规 2 6 44 3 2" xfId="11248"/>
    <cellStyle name="常规 2 6 44 3 2 2" xfId="18243"/>
    <cellStyle name="常规 2 6 44 4" xfId="6258"/>
    <cellStyle name="常规 2 6 44 5" xfId="11250"/>
    <cellStyle name="常规 2 6 44 5 2" xfId="18245"/>
    <cellStyle name="常规 2 6 45" xfId="1538"/>
    <cellStyle name="常规 2 6 45 2" xfId="6262"/>
    <cellStyle name="常规 2 6 45 2 2" xfId="11246"/>
    <cellStyle name="常规 2 6 45 2 2 2" xfId="18241"/>
    <cellStyle name="常规 2 6 45 3" xfId="6263"/>
    <cellStyle name="常规 2 6 45 3 2" xfId="11245"/>
    <cellStyle name="常规 2 6 45 3 2 2" xfId="18240"/>
    <cellStyle name="常规 2 6 45 4" xfId="6261"/>
    <cellStyle name="常规 2 6 45 5" xfId="11247"/>
    <cellStyle name="常规 2 6 45 5 2" xfId="18242"/>
    <cellStyle name="常规 2 6 46" xfId="1540"/>
    <cellStyle name="常规 2 6 46 2" xfId="6265"/>
    <cellStyle name="常规 2 6 46 2 2" xfId="11243"/>
    <cellStyle name="常规 2 6 46 2 2 2" xfId="18238"/>
    <cellStyle name="常规 2 6 46 3" xfId="6266"/>
    <cellStyle name="常规 2 6 46 3 2" xfId="11242"/>
    <cellStyle name="常规 2 6 46 3 2 2" xfId="18237"/>
    <cellStyle name="常规 2 6 46 4" xfId="6264"/>
    <cellStyle name="常规 2 6 46 5" xfId="11244"/>
    <cellStyle name="常规 2 6 46 5 2" xfId="18239"/>
    <cellStyle name="常规 2 6 47" xfId="1542"/>
    <cellStyle name="常规 2 6 47 2" xfId="6268"/>
    <cellStyle name="常规 2 6 47 2 2" xfId="11240"/>
    <cellStyle name="常规 2 6 47 2 2 2" xfId="18235"/>
    <cellStyle name="常规 2 6 47 3" xfId="6269"/>
    <cellStyle name="常规 2 6 47 3 2" xfId="11239"/>
    <cellStyle name="常规 2 6 47 3 2 2" xfId="18234"/>
    <cellStyle name="常规 2 6 47 4" xfId="6267"/>
    <cellStyle name="常规 2 6 47 5" xfId="11241"/>
    <cellStyle name="常规 2 6 47 5 2" xfId="18236"/>
    <cellStyle name="常规 2 6 48" xfId="1544"/>
    <cellStyle name="常规 2 6 48 2" xfId="6271"/>
    <cellStyle name="常规 2 6 48 2 2" xfId="11237"/>
    <cellStyle name="常规 2 6 48 2 2 2" xfId="18232"/>
    <cellStyle name="常规 2 6 48 3" xfId="6272"/>
    <cellStyle name="常规 2 6 48 3 2" xfId="11236"/>
    <cellStyle name="常规 2 6 48 3 2 2" xfId="18231"/>
    <cellStyle name="常规 2 6 48 4" xfId="6270"/>
    <cellStyle name="常规 2 6 48 5" xfId="11238"/>
    <cellStyle name="常规 2 6 48 5 2" xfId="18233"/>
    <cellStyle name="常规 2 6 49" xfId="1546"/>
    <cellStyle name="常规 2 6 49 2" xfId="6274"/>
    <cellStyle name="常规 2 6 49 2 2" xfId="11234"/>
    <cellStyle name="常规 2 6 49 2 2 2" xfId="18229"/>
    <cellStyle name="常规 2 6 49 3" xfId="6275"/>
    <cellStyle name="常规 2 6 49 3 2" xfId="11233"/>
    <cellStyle name="常规 2 6 49 3 2 2" xfId="18228"/>
    <cellStyle name="常规 2 6 49 4" xfId="6273"/>
    <cellStyle name="常规 2 6 49 5" xfId="11235"/>
    <cellStyle name="常规 2 6 49 5 2" xfId="18230"/>
    <cellStyle name="常规 2 6 5" xfId="1547"/>
    <cellStyle name="常规 2 6 5 10" xfId="1548"/>
    <cellStyle name="常规 2 6 5 10 2" xfId="6278"/>
    <cellStyle name="常规 2 6 5 10 2 2" xfId="11230"/>
    <cellStyle name="常规 2 6 5 10 2 2 2" xfId="18225"/>
    <cellStyle name="常规 2 6 5 10 3" xfId="6279"/>
    <cellStyle name="常规 2 6 5 10 3 2" xfId="11229"/>
    <cellStyle name="常规 2 6 5 10 3 2 2" xfId="18224"/>
    <cellStyle name="常规 2 6 5 10 4" xfId="6277"/>
    <cellStyle name="常规 2 6 5 10 5" xfId="11231"/>
    <cellStyle name="常规 2 6 5 10 5 2" xfId="18226"/>
    <cellStyle name="常规 2 6 5 11" xfId="6280"/>
    <cellStyle name="常规 2 6 5 11 2" xfId="11228"/>
    <cellStyle name="常规 2 6 5 11 2 2" xfId="18223"/>
    <cellStyle name="常规 2 6 5 12" xfId="6281"/>
    <cellStyle name="常规 2 6 5 12 2" xfId="11227"/>
    <cellStyle name="常规 2 6 5 12 2 2" xfId="18222"/>
    <cellStyle name="常规 2 6 5 13" xfId="6276"/>
    <cellStyle name="常规 2 6 5 14" xfId="11232"/>
    <cellStyle name="常规 2 6 5 14 2" xfId="18227"/>
    <cellStyle name="常规 2 6 5 2" xfId="1549"/>
    <cellStyle name="常规 2 6 5 2 2" xfId="6283"/>
    <cellStyle name="常规 2 6 5 2 2 2" xfId="11225"/>
    <cellStyle name="常规 2 6 5 2 2 2 2" xfId="18220"/>
    <cellStyle name="常规 2 6 5 2 3" xfId="6284"/>
    <cellStyle name="常规 2 6 5 2 3 2" xfId="11224"/>
    <cellStyle name="常规 2 6 5 2 3 2 2" xfId="18219"/>
    <cellStyle name="常规 2 6 5 2 4" xfId="6282"/>
    <cellStyle name="常规 2 6 5 2 5" xfId="11226"/>
    <cellStyle name="常规 2 6 5 2 5 2" xfId="18221"/>
    <cellStyle name="常规 2 6 5 3" xfId="1551"/>
    <cellStyle name="常规 2 6 5 3 2" xfId="6286"/>
    <cellStyle name="常规 2 6 5 3 2 2" xfId="11222"/>
    <cellStyle name="常规 2 6 5 3 2 2 2" xfId="18217"/>
    <cellStyle name="常规 2 6 5 3 3" xfId="6287"/>
    <cellStyle name="常规 2 6 5 3 3 2" xfId="11221"/>
    <cellStyle name="常规 2 6 5 3 3 2 2" xfId="18216"/>
    <cellStyle name="常规 2 6 5 3 4" xfId="6285"/>
    <cellStyle name="常规 2 6 5 3 5" xfId="11223"/>
    <cellStyle name="常规 2 6 5 3 5 2" xfId="18218"/>
    <cellStyle name="常规 2 6 5 4" xfId="1553"/>
    <cellStyle name="常规 2 6 5 4 2" xfId="6289"/>
    <cellStyle name="常规 2 6 5 4 2 2" xfId="11219"/>
    <cellStyle name="常规 2 6 5 4 2 2 2" xfId="18214"/>
    <cellStyle name="常规 2 6 5 4 3" xfId="6290"/>
    <cellStyle name="常规 2 6 5 4 3 2" xfId="11218"/>
    <cellStyle name="常规 2 6 5 4 3 2 2" xfId="18213"/>
    <cellStyle name="常规 2 6 5 4 4" xfId="6288"/>
    <cellStyle name="常规 2 6 5 4 5" xfId="11220"/>
    <cellStyle name="常规 2 6 5 4 5 2" xfId="18215"/>
    <cellStyle name="常规 2 6 5 5" xfId="1556"/>
    <cellStyle name="常规 2 6 5 5 2" xfId="6292"/>
    <cellStyle name="常规 2 6 5 5 2 2" xfId="11216"/>
    <cellStyle name="常规 2 6 5 5 2 2 2" xfId="18211"/>
    <cellStyle name="常规 2 6 5 5 3" xfId="6293"/>
    <cellStyle name="常规 2 6 5 5 3 2" xfId="11215"/>
    <cellStyle name="常规 2 6 5 5 3 2 2" xfId="18210"/>
    <cellStyle name="常规 2 6 5 5 4" xfId="6291"/>
    <cellStyle name="常规 2 6 5 5 5" xfId="11217"/>
    <cellStyle name="常规 2 6 5 5 5 2" xfId="18212"/>
    <cellStyle name="常规 2 6 5 6" xfId="1560"/>
    <cellStyle name="常规 2 6 5 6 2" xfId="6295"/>
    <cellStyle name="常规 2 6 5 6 2 2" xfId="11213"/>
    <cellStyle name="常规 2 6 5 6 2 2 2" xfId="18208"/>
    <cellStyle name="常规 2 6 5 6 3" xfId="6296"/>
    <cellStyle name="常规 2 6 5 6 3 2" xfId="11212"/>
    <cellStyle name="常规 2 6 5 6 3 2 2" xfId="18207"/>
    <cellStyle name="常规 2 6 5 6 4" xfId="6294"/>
    <cellStyle name="常规 2 6 5 6 5" xfId="11214"/>
    <cellStyle name="常规 2 6 5 6 5 2" xfId="18209"/>
    <cellStyle name="常规 2 6 5 7" xfId="1563"/>
    <cellStyle name="常规 2 6 5 7 2" xfId="6298"/>
    <cellStyle name="常规 2 6 5 7 2 2" xfId="11210"/>
    <cellStyle name="常规 2 6 5 7 2 2 2" xfId="18205"/>
    <cellStyle name="常规 2 6 5 7 3" xfId="6299"/>
    <cellStyle name="常规 2 6 5 7 3 2" xfId="11209"/>
    <cellStyle name="常规 2 6 5 7 3 2 2" xfId="18204"/>
    <cellStyle name="常规 2 6 5 7 4" xfId="6297"/>
    <cellStyle name="常规 2 6 5 7 5" xfId="11211"/>
    <cellStyle name="常规 2 6 5 7 5 2" xfId="18206"/>
    <cellStyle name="常规 2 6 5 8" xfId="1566"/>
    <cellStyle name="常规 2 6 5 8 2" xfId="6301"/>
    <cellStyle name="常规 2 6 5 8 2 2" xfId="11207"/>
    <cellStyle name="常规 2 6 5 8 2 2 2" xfId="18202"/>
    <cellStyle name="常规 2 6 5 8 3" xfId="6302"/>
    <cellStyle name="常规 2 6 5 8 3 2" xfId="11206"/>
    <cellStyle name="常规 2 6 5 8 3 2 2" xfId="18201"/>
    <cellStyle name="常规 2 6 5 8 4" xfId="6300"/>
    <cellStyle name="常规 2 6 5 8 5" xfId="11208"/>
    <cellStyle name="常规 2 6 5 8 5 2" xfId="18203"/>
    <cellStyle name="常规 2 6 5 9" xfId="1569"/>
    <cellStyle name="常规 2 6 5 9 2" xfId="6304"/>
    <cellStyle name="常规 2 6 5 9 2 2" xfId="11204"/>
    <cellStyle name="常规 2 6 5 9 2 2 2" xfId="18199"/>
    <cellStyle name="常规 2 6 5 9 3" xfId="6305"/>
    <cellStyle name="常规 2 6 5 9 3 2" xfId="11203"/>
    <cellStyle name="常规 2 6 5 9 3 2 2" xfId="18198"/>
    <cellStyle name="常规 2 6 5 9 4" xfId="6303"/>
    <cellStyle name="常规 2 6 5 9 5" xfId="11205"/>
    <cellStyle name="常规 2 6 5 9 5 2" xfId="18200"/>
    <cellStyle name="常规 2 6 50" xfId="1537"/>
    <cellStyle name="常规 2 6 50 2" xfId="6307"/>
    <cellStyle name="常规 2 6 50 2 2" xfId="11201"/>
    <cellStyle name="常规 2 6 50 2 2 2" xfId="18196"/>
    <cellStyle name="常规 2 6 50 3" xfId="6308"/>
    <cellStyle name="常规 2 6 50 3 2" xfId="11200"/>
    <cellStyle name="常规 2 6 50 3 2 2" xfId="18195"/>
    <cellStyle name="常规 2 6 50 4" xfId="6306"/>
    <cellStyle name="常规 2 6 50 5" xfId="11202"/>
    <cellStyle name="常规 2 6 50 5 2" xfId="18197"/>
    <cellStyle name="常规 2 6 51" xfId="1539"/>
    <cellStyle name="常规 2 6 51 2" xfId="6310"/>
    <cellStyle name="常规 2 6 51 2 2" xfId="11198"/>
    <cellStyle name="常规 2 6 51 2 2 2" xfId="18193"/>
    <cellStyle name="常规 2 6 51 3" xfId="6311"/>
    <cellStyle name="常规 2 6 51 3 2" xfId="11197"/>
    <cellStyle name="常规 2 6 51 3 2 2" xfId="18192"/>
    <cellStyle name="常规 2 6 51 4" xfId="6309"/>
    <cellStyle name="常规 2 6 51 5" xfId="11199"/>
    <cellStyle name="常规 2 6 51 5 2" xfId="18194"/>
    <cellStyle name="常规 2 6 52" xfId="1541"/>
    <cellStyle name="常规 2 6 52 2" xfId="6313"/>
    <cellStyle name="常规 2 6 52 2 2" xfId="11195"/>
    <cellStyle name="常规 2 6 52 2 2 2" xfId="18190"/>
    <cellStyle name="常规 2 6 52 3" xfId="6314"/>
    <cellStyle name="常规 2 6 52 3 2" xfId="11194"/>
    <cellStyle name="常规 2 6 52 3 2 2" xfId="18189"/>
    <cellStyle name="常规 2 6 52 4" xfId="6312"/>
    <cellStyle name="常规 2 6 52 5" xfId="11196"/>
    <cellStyle name="常规 2 6 52 5 2" xfId="18191"/>
    <cellStyle name="常规 2 6 53" xfId="1543"/>
    <cellStyle name="常规 2 6 53 2" xfId="6316"/>
    <cellStyle name="常规 2 6 53 2 2" xfId="11192"/>
    <cellStyle name="常规 2 6 53 2 2 2" xfId="18187"/>
    <cellStyle name="常规 2 6 53 3" xfId="6317"/>
    <cellStyle name="常规 2 6 53 3 2" xfId="11191"/>
    <cellStyle name="常规 2 6 53 3 2 2" xfId="18186"/>
    <cellStyle name="常规 2 6 53 4" xfId="6315"/>
    <cellStyle name="常规 2 6 53 5" xfId="11193"/>
    <cellStyle name="常规 2 6 53 5 2" xfId="18188"/>
    <cellStyle name="常规 2 6 54" xfId="1545"/>
    <cellStyle name="常规 2 6 54 2" xfId="6319"/>
    <cellStyle name="常规 2 6 54 2 2" xfId="11189"/>
    <cellStyle name="常规 2 6 54 2 2 2" xfId="18184"/>
    <cellStyle name="常规 2 6 54 3" xfId="6320"/>
    <cellStyle name="常规 2 6 54 3 2" xfId="11188"/>
    <cellStyle name="常规 2 6 54 3 2 2" xfId="18183"/>
    <cellStyle name="常规 2 6 54 4" xfId="6318"/>
    <cellStyle name="常规 2 6 54 5" xfId="11190"/>
    <cellStyle name="常规 2 6 54 5 2" xfId="18185"/>
    <cellStyle name="常规 2 6 55" xfId="95"/>
    <cellStyle name="常规 2 6 55 2" xfId="6322"/>
    <cellStyle name="常规 2 6 55 2 2" xfId="11186"/>
    <cellStyle name="常规 2 6 55 2 2 2" xfId="18181"/>
    <cellStyle name="常规 2 6 55 3" xfId="6323"/>
    <cellStyle name="常规 2 6 55 3 2" xfId="11185"/>
    <cellStyle name="常规 2 6 55 3 2 2" xfId="18180"/>
    <cellStyle name="常规 2 6 55 4" xfId="6321"/>
    <cellStyle name="常规 2 6 55 5" xfId="11187"/>
    <cellStyle name="常规 2 6 55 5 2" xfId="18182"/>
    <cellStyle name="常规 2 6 56" xfId="104"/>
    <cellStyle name="常规 2 6 56 2" xfId="6325"/>
    <cellStyle name="常规 2 6 56 2 2" xfId="11183"/>
    <cellStyle name="常规 2 6 56 2 2 2" xfId="18178"/>
    <cellStyle name="常规 2 6 56 3" xfId="6326"/>
    <cellStyle name="常规 2 6 56 3 2" xfId="11182"/>
    <cellStyle name="常规 2 6 56 3 2 2" xfId="18177"/>
    <cellStyle name="常规 2 6 56 4" xfId="6324"/>
    <cellStyle name="常规 2 6 56 5" xfId="11184"/>
    <cellStyle name="常规 2 6 56 5 2" xfId="18179"/>
    <cellStyle name="常规 2 6 57" xfId="113"/>
    <cellStyle name="常规 2 6 57 2" xfId="6328"/>
    <cellStyle name="常规 2 6 57 2 2" xfId="11180"/>
    <cellStyle name="常规 2 6 57 2 2 2" xfId="18175"/>
    <cellStyle name="常规 2 6 57 3" xfId="6329"/>
    <cellStyle name="常规 2 6 57 3 2" xfId="11179"/>
    <cellStyle name="常规 2 6 57 3 2 2" xfId="18174"/>
    <cellStyle name="常规 2 6 57 4" xfId="6327"/>
    <cellStyle name="常规 2 6 57 5" xfId="11181"/>
    <cellStyle name="常规 2 6 57 5 2" xfId="18176"/>
    <cellStyle name="常规 2 6 58" xfId="82"/>
    <cellStyle name="常规 2 6 58 2" xfId="6331"/>
    <cellStyle name="常规 2 6 58 2 2" xfId="11177"/>
    <cellStyle name="常规 2 6 58 2 2 2" xfId="18172"/>
    <cellStyle name="常规 2 6 58 3" xfId="6332"/>
    <cellStyle name="常规 2 6 58 3 2" xfId="11176"/>
    <cellStyle name="常规 2 6 58 3 2 2" xfId="18171"/>
    <cellStyle name="常规 2 6 58 4" xfId="6330"/>
    <cellStyle name="常规 2 6 58 5" xfId="11178"/>
    <cellStyle name="常规 2 6 58 5 2" xfId="18173"/>
    <cellStyle name="常规 2 6 59" xfId="120"/>
    <cellStyle name="常规 2 6 59 2" xfId="6334"/>
    <cellStyle name="常规 2 6 59 2 2" xfId="11174"/>
    <cellStyle name="常规 2 6 59 2 2 2" xfId="18169"/>
    <cellStyle name="常规 2 6 59 3" xfId="6335"/>
    <cellStyle name="常规 2 6 59 3 2" xfId="11173"/>
    <cellStyle name="常规 2 6 59 3 2 2" xfId="18168"/>
    <cellStyle name="常规 2 6 59 4" xfId="6333"/>
    <cellStyle name="常规 2 6 59 5" xfId="11175"/>
    <cellStyle name="常规 2 6 59 5 2" xfId="18170"/>
    <cellStyle name="常规 2 6 6" xfId="1570"/>
    <cellStyle name="常规 2 6 6 2" xfId="6337"/>
    <cellStyle name="常规 2 6 6 2 2" xfId="11171"/>
    <cellStyle name="常规 2 6 6 2 2 2" xfId="18166"/>
    <cellStyle name="常规 2 6 6 3" xfId="6338"/>
    <cellStyle name="常规 2 6 6 3 2" xfId="11170"/>
    <cellStyle name="常规 2 6 6 3 2 2" xfId="18165"/>
    <cellStyle name="常规 2 6 6 4" xfId="6336"/>
    <cellStyle name="常规 2 6 6 5" xfId="11172"/>
    <cellStyle name="常规 2 6 6 5 2" xfId="18167"/>
    <cellStyle name="常规 2 6 60" xfId="94"/>
    <cellStyle name="常规 2 6 60 2" xfId="6340"/>
    <cellStyle name="常规 2 6 60 2 2" xfId="11168"/>
    <cellStyle name="常规 2 6 60 2 2 2" xfId="18163"/>
    <cellStyle name="常规 2 6 60 3" xfId="6341"/>
    <cellStyle name="常规 2 6 60 3 2" xfId="11167"/>
    <cellStyle name="常规 2 6 60 3 2 2" xfId="18162"/>
    <cellStyle name="常规 2 6 60 4" xfId="6339"/>
    <cellStyle name="常规 2 6 60 5" xfId="11169"/>
    <cellStyle name="常规 2 6 60 5 2" xfId="18164"/>
    <cellStyle name="常规 2 6 61" xfId="103"/>
    <cellStyle name="常规 2 6 61 2" xfId="6343"/>
    <cellStyle name="常规 2 6 61 2 2" xfId="11165"/>
    <cellStyle name="常规 2 6 61 2 2 2" xfId="18160"/>
    <cellStyle name="常规 2 6 61 3" xfId="6344"/>
    <cellStyle name="常规 2 6 61 3 2" xfId="11164"/>
    <cellStyle name="常规 2 6 61 3 2 2" xfId="18159"/>
    <cellStyle name="常规 2 6 61 4" xfId="6342"/>
    <cellStyle name="常规 2 6 61 5" xfId="11166"/>
    <cellStyle name="常规 2 6 61 5 2" xfId="18161"/>
    <cellStyle name="常规 2 6 62" xfId="112"/>
    <cellStyle name="常规 2 6 62 2" xfId="6346"/>
    <cellStyle name="常规 2 6 62 2 2" xfId="11162"/>
    <cellStyle name="常规 2 6 62 2 2 2" xfId="18157"/>
    <cellStyle name="常规 2 6 62 3" xfId="6347"/>
    <cellStyle name="常规 2 6 62 3 2" xfId="11161"/>
    <cellStyle name="常规 2 6 62 3 2 2" xfId="18156"/>
    <cellStyle name="常规 2 6 62 4" xfId="6345"/>
    <cellStyle name="常规 2 6 62 5" xfId="11163"/>
    <cellStyle name="常规 2 6 62 5 2" xfId="18158"/>
    <cellStyle name="常规 2 6 63" xfId="81"/>
    <cellStyle name="常规 2 6 63 2" xfId="6349"/>
    <cellStyle name="常规 2 6 63 2 2" xfId="11159"/>
    <cellStyle name="常规 2 6 63 2 2 2" xfId="18154"/>
    <cellStyle name="常规 2 6 63 3" xfId="6350"/>
    <cellStyle name="常规 2 6 63 3 2" xfId="11158"/>
    <cellStyle name="常规 2 6 63 3 2 2" xfId="18153"/>
    <cellStyle name="常规 2 6 63 4" xfId="6348"/>
    <cellStyle name="常规 2 6 63 5" xfId="11160"/>
    <cellStyle name="常规 2 6 63 5 2" xfId="18155"/>
    <cellStyle name="常规 2 6 64" xfId="119"/>
    <cellStyle name="常规 2 6 64 2" xfId="6352"/>
    <cellStyle name="常规 2 6 64 2 2" xfId="11156"/>
    <cellStyle name="常规 2 6 64 2 2 2" xfId="18151"/>
    <cellStyle name="常规 2 6 64 3" xfId="6353"/>
    <cellStyle name="常规 2 6 64 3 2" xfId="11155"/>
    <cellStyle name="常规 2 6 64 3 2 2" xfId="18150"/>
    <cellStyle name="常规 2 6 64 4" xfId="6351"/>
    <cellStyle name="常规 2 6 64 5" xfId="11157"/>
    <cellStyle name="常规 2 6 64 5 2" xfId="18152"/>
    <cellStyle name="常规 2 6 65" xfId="6354"/>
    <cellStyle name="常规 2 6 65 2" xfId="11154"/>
    <cellStyle name="常规 2 6 65 2 2" xfId="18149"/>
    <cellStyle name="常规 2 6 66" xfId="6355"/>
    <cellStyle name="常规 2 6 66 2" xfId="11153"/>
    <cellStyle name="常规 2 6 66 2 2" xfId="18148"/>
    <cellStyle name="常规 2 6 67" xfId="6356"/>
    <cellStyle name="常规 2 6 67 2" xfId="11152"/>
    <cellStyle name="常规 2 6 67 2 2" xfId="18147"/>
    <cellStyle name="常规 2 6 68" xfId="11752"/>
    <cellStyle name="常规 2 6 68 2" xfId="18747"/>
    <cellStyle name="常规 2 6 7" xfId="1571"/>
    <cellStyle name="常规 2 6 7 2" xfId="6358"/>
    <cellStyle name="常规 2 6 7 2 2" xfId="11150"/>
    <cellStyle name="常规 2 6 7 2 2 2" xfId="18145"/>
    <cellStyle name="常规 2 6 7 3" xfId="6359"/>
    <cellStyle name="常规 2 6 7 3 2" xfId="11149"/>
    <cellStyle name="常规 2 6 7 3 2 2" xfId="18144"/>
    <cellStyle name="常规 2 6 7 4" xfId="6357"/>
    <cellStyle name="常规 2 6 7 5" xfId="11151"/>
    <cellStyle name="常规 2 6 7 5 2" xfId="18146"/>
    <cellStyle name="常规 2 6 8" xfId="128"/>
    <cellStyle name="常规 2 6 8 2" xfId="6361"/>
    <cellStyle name="常规 2 6 8 2 2" xfId="11147"/>
    <cellStyle name="常规 2 6 8 2 2 2" xfId="18142"/>
    <cellStyle name="常规 2 6 8 3" xfId="6362"/>
    <cellStyle name="常规 2 6 8 3 2" xfId="11146"/>
    <cellStyle name="常规 2 6 8 3 2 2" xfId="18141"/>
    <cellStyle name="常规 2 6 8 4" xfId="6360"/>
    <cellStyle name="常规 2 6 8 5" xfId="11148"/>
    <cellStyle name="常规 2 6 8 5 2" xfId="18143"/>
    <cellStyle name="常规 2 6 9" xfId="130"/>
    <cellStyle name="常规 2 6 9 2" xfId="6364"/>
    <cellStyle name="常规 2 6 9 2 2" xfId="11144"/>
    <cellStyle name="常规 2 6 9 2 2 2" xfId="18139"/>
    <cellStyle name="常规 2 6 9 3" xfId="6365"/>
    <cellStyle name="常规 2 6 9 3 2" xfId="11143"/>
    <cellStyle name="常规 2 6 9 3 2 2" xfId="18138"/>
    <cellStyle name="常规 2 6 9 4" xfId="6363"/>
    <cellStyle name="常规 2 6 9 5" xfId="11145"/>
    <cellStyle name="常规 2 6 9 5 2" xfId="18140"/>
    <cellStyle name="常规 2 7" xfId="1572"/>
    <cellStyle name="常规 2 7 10" xfId="1573"/>
    <cellStyle name="常规 2 7 10 2" xfId="6368"/>
    <cellStyle name="常规 2 7 10 2 2" xfId="11140"/>
    <cellStyle name="常规 2 7 10 2 2 2" xfId="18135"/>
    <cellStyle name="常规 2 7 10 3" xfId="6369"/>
    <cellStyle name="常规 2 7 10 3 2" xfId="11139"/>
    <cellStyle name="常规 2 7 10 3 2 2" xfId="18134"/>
    <cellStyle name="常规 2 7 10 4" xfId="6367"/>
    <cellStyle name="常规 2 7 10 5" xfId="11141"/>
    <cellStyle name="常规 2 7 10 5 2" xfId="18136"/>
    <cellStyle name="常规 2 7 11" xfId="1574"/>
    <cellStyle name="常规 2 7 11 2" xfId="6371"/>
    <cellStyle name="常规 2 7 11 2 2" xfId="11137"/>
    <cellStyle name="常规 2 7 11 2 2 2" xfId="18132"/>
    <cellStyle name="常规 2 7 11 3" xfId="6372"/>
    <cellStyle name="常规 2 7 11 3 2" xfId="11136"/>
    <cellStyle name="常规 2 7 11 3 2 2" xfId="18131"/>
    <cellStyle name="常规 2 7 11 4" xfId="6370"/>
    <cellStyle name="常规 2 7 11 5" xfId="11138"/>
    <cellStyle name="常规 2 7 11 5 2" xfId="18133"/>
    <cellStyle name="常规 2 7 12" xfId="1575"/>
    <cellStyle name="常规 2 7 12 2" xfId="6374"/>
    <cellStyle name="常规 2 7 12 2 2" xfId="11134"/>
    <cellStyle name="常规 2 7 12 2 2 2" xfId="18129"/>
    <cellStyle name="常规 2 7 12 3" xfId="6375"/>
    <cellStyle name="常规 2 7 12 3 2" xfId="11133"/>
    <cellStyle name="常规 2 7 12 3 2 2" xfId="18128"/>
    <cellStyle name="常规 2 7 12 4" xfId="6373"/>
    <cellStyle name="常规 2 7 12 5" xfId="11135"/>
    <cellStyle name="常规 2 7 12 5 2" xfId="18130"/>
    <cellStyle name="常规 2 7 13" xfId="1576"/>
    <cellStyle name="常规 2 7 13 2" xfId="6377"/>
    <cellStyle name="常规 2 7 13 2 2" xfId="11131"/>
    <cellStyle name="常规 2 7 13 2 2 2" xfId="18126"/>
    <cellStyle name="常规 2 7 13 3" xfId="6378"/>
    <cellStyle name="常规 2 7 13 3 2" xfId="11130"/>
    <cellStyle name="常规 2 7 13 3 2 2" xfId="18125"/>
    <cellStyle name="常规 2 7 13 4" xfId="6376"/>
    <cellStyle name="常规 2 7 13 5" xfId="11132"/>
    <cellStyle name="常规 2 7 13 5 2" xfId="18127"/>
    <cellStyle name="常规 2 7 14" xfId="1577"/>
    <cellStyle name="常规 2 7 14 2" xfId="6380"/>
    <cellStyle name="常规 2 7 14 2 2" xfId="11128"/>
    <cellStyle name="常规 2 7 14 2 2 2" xfId="18123"/>
    <cellStyle name="常规 2 7 14 3" xfId="6381"/>
    <cellStyle name="常规 2 7 14 3 2" xfId="11127"/>
    <cellStyle name="常规 2 7 14 3 2 2" xfId="18122"/>
    <cellStyle name="常规 2 7 14 4" xfId="6379"/>
    <cellStyle name="常规 2 7 14 5" xfId="11129"/>
    <cellStyle name="常规 2 7 14 5 2" xfId="18124"/>
    <cellStyle name="常规 2 7 15" xfId="1579"/>
    <cellStyle name="常规 2 7 15 2" xfId="6383"/>
    <cellStyle name="常规 2 7 15 2 2" xfId="11125"/>
    <cellStyle name="常规 2 7 15 2 2 2" xfId="18120"/>
    <cellStyle name="常规 2 7 15 3" xfId="6384"/>
    <cellStyle name="常规 2 7 15 3 2" xfId="11124"/>
    <cellStyle name="常规 2 7 15 3 2 2" xfId="18119"/>
    <cellStyle name="常规 2 7 15 4" xfId="6382"/>
    <cellStyle name="常规 2 7 15 5" xfId="11126"/>
    <cellStyle name="常规 2 7 15 5 2" xfId="18121"/>
    <cellStyle name="常规 2 7 16" xfId="126"/>
    <cellStyle name="常规 2 7 16 2" xfId="6386"/>
    <cellStyle name="常规 2 7 16 2 2" xfId="11122"/>
    <cellStyle name="常规 2 7 16 2 2 2" xfId="18117"/>
    <cellStyle name="常规 2 7 16 3" xfId="6387"/>
    <cellStyle name="常规 2 7 16 3 2" xfId="11121"/>
    <cellStyle name="常规 2 7 16 3 2 2" xfId="18116"/>
    <cellStyle name="常规 2 7 16 4" xfId="6385"/>
    <cellStyle name="常规 2 7 16 5" xfId="11123"/>
    <cellStyle name="常规 2 7 16 5 2" xfId="18118"/>
    <cellStyle name="常规 2 7 17" xfId="1581"/>
    <cellStyle name="常规 2 7 17 2" xfId="6389"/>
    <cellStyle name="常规 2 7 17 2 2" xfId="11119"/>
    <cellStyle name="常规 2 7 17 2 2 2" xfId="18114"/>
    <cellStyle name="常规 2 7 17 3" xfId="6390"/>
    <cellStyle name="常规 2 7 17 3 2" xfId="11118"/>
    <cellStyle name="常规 2 7 17 3 2 2" xfId="18113"/>
    <cellStyle name="常规 2 7 17 4" xfId="6388"/>
    <cellStyle name="常规 2 7 17 5" xfId="11120"/>
    <cellStyle name="常规 2 7 17 5 2" xfId="18115"/>
    <cellStyle name="常规 2 7 18" xfId="1583"/>
    <cellStyle name="常规 2 7 18 2" xfId="6392"/>
    <cellStyle name="常规 2 7 18 2 2" xfId="11116"/>
    <cellStyle name="常规 2 7 18 2 2 2" xfId="18111"/>
    <cellStyle name="常规 2 7 18 3" xfId="6393"/>
    <cellStyle name="常规 2 7 18 3 2" xfId="11115"/>
    <cellStyle name="常规 2 7 18 3 2 2" xfId="18110"/>
    <cellStyle name="常规 2 7 18 4" xfId="6391"/>
    <cellStyle name="常规 2 7 18 5" xfId="11117"/>
    <cellStyle name="常规 2 7 18 5 2" xfId="18112"/>
    <cellStyle name="常规 2 7 19" xfId="1585"/>
    <cellStyle name="常规 2 7 19 2" xfId="6395"/>
    <cellStyle name="常规 2 7 19 2 2" xfId="11113"/>
    <cellStyle name="常规 2 7 19 2 2 2" xfId="18108"/>
    <cellStyle name="常规 2 7 19 3" xfId="6396"/>
    <cellStyle name="常规 2 7 19 3 2" xfId="11112"/>
    <cellStyle name="常规 2 7 19 3 2 2" xfId="18107"/>
    <cellStyle name="常规 2 7 19 4" xfId="6394"/>
    <cellStyle name="常规 2 7 19 5" xfId="11114"/>
    <cellStyle name="常规 2 7 19 5 2" xfId="18109"/>
    <cellStyle name="常规 2 7 2" xfId="44"/>
    <cellStyle name="常规 2 7 2 10" xfId="1586"/>
    <cellStyle name="常规 2 7 2 10 2" xfId="6399"/>
    <cellStyle name="常规 2 7 2 10 2 2" xfId="11109"/>
    <cellStyle name="常规 2 7 2 10 2 2 2" xfId="18104"/>
    <cellStyle name="常规 2 7 2 10 3" xfId="6400"/>
    <cellStyle name="常规 2 7 2 10 3 2" xfId="11108"/>
    <cellStyle name="常规 2 7 2 10 3 2 2" xfId="18103"/>
    <cellStyle name="常规 2 7 2 10 4" xfId="6398"/>
    <cellStyle name="常规 2 7 2 10 5" xfId="11110"/>
    <cellStyle name="常规 2 7 2 10 5 2" xfId="18105"/>
    <cellStyle name="常规 2 7 2 11" xfId="1587"/>
    <cellStyle name="常规 2 7 2 11 2" xfId="6402"/>
    <cellStyle name="常规 2 7 2 11 2 2" xfId="11106"/>
    <cellStyle name="常规 2 7 2 11 2 2 2" xfId="18101"/>
    <cellStyle name="常规 2 7 2 11 3" xfId="6403"/>
    <cellStyle name="常规 2 7 2 11 3 2" xfId="11105"/>
    <cellStyle name="常规 2 7 2 11 3 2 2" xfId="18100"/>
    <cellStyle name="常规 2 7 2 11 4" xfId="6401"/>
    <cellStyle name="常规 2 7 2 11 5" xfId="11107"/>
    <cellStyle name="常规 2 7 2 11 5 2" xfId="18102"/>
    <cellStyle name="常规 2 7 2 12" xfId="1588"/>
    <cellStyle name="常规 2 7 2 12 2" xfId="6405"/>
    <cellStyle name="常规 2 7 2 12 2 2" xfId="11103"/>
    <cellStyle name="常规 2 7 2 12 2 2 2" xfId="18098"/>
    <cellStyle name="常规 2 7 2 12 3" xfId="6406"/>
    <cellStyle name="常规 2 7 2 12 3 2" xfId="11102"/>
    <cellStyle name="常规 2 7 2 12 3 2 2" xfId="18097"/>
    <cellStyle name="常规 2 7 2 12 4" xfId="6404"/>
    <cellStyle name="常规 2 7 2 12 5" xfId="11104"/>
    <cellStyle name="常规 2 7 2 12 5 2" xfId="18099"/>
    <cellStyle name="常规 2 7 2 13" xfId="1589"/>
    <cellStyle name="常规 2 7 2 13 2" xfId="6408"/>
    <cellStyle name="常规 2 7 2 13 2 2" xfId="11100"/>
    <cellStyle name="常规 2 7 2 13 2 2 2" xfId="18095"/>
    <cellStyle name="常规 2 7 2 13 3" xfId="6409"/>
    <cellStyle name="常规 2 7 2 13 3 2" xfId="11099"/>
    <cellStyle name="常规 2 7 2 13 3 2 2" xfId="18094"/>
    <cellStyle name="常规 2 7 2 13 4" xfId="6407"/>
    <cellStyle name="常规 2 7 2 13 5" xfId="11101"/>
    <cellStyle name="常规 2 7 2 13 5 2" xfId="18096"/>
    <cellStyle name="常规 2 7 2 14" xfId="1590"/>
    <cellStyle name="常规 2 7 2 14 2" xfId="6411"/>
    <cellStyle name="常规 2 7 2 14 2 2" xfId="11097"/>
    <cellStyle name="常规 2 7 2 14 2 2 2" xfId="18092"/>
    <cellStyle name="常规 2 7 2 14 3" xfId="6412"/>
    <cellStyle name="常规 2 7 2 14 3 2" xfId="11096"/>
    <cellStyle name="常规 2 7 2 14 3 2 2" xfId="18091"/>
    <cellStyle name="常规 2 7 2 14 4" xfId="6410"/>
    <cellStyle name="常规 2 7 2 14 5" xfId="11098"/>
    <cellStyle name="常规 2 7 2 14 5 2" xfId="18093"/>
    <cellStyle name="常规 2 7 2 15" xfId="5"/>
    <cellStyle name="常规 2 7 2 15 2" xfId="6414"/>
    <cellStyle name="常规 2 7 2 15 2 2" xfId="11094"/>
    <cellStyle name="常规 2 7 2 15 2 2 2" xfId="18089"/>
    <cellStyle name="常规 2 7 2 15 3" xfId="6415"/>
    <cellStyle name="常规 2 7 2 15 3 2" xfId="11093"/>
    <cellStyle name="常规 2 7 2 15 3 2 2" xfId="18088"/>
    <cellStyle name="常规 2 7 2 15 4" xfId="6413"/>
    <cellStyle name="常规 2 7 2 15 5" xfId="11095"/>
    <cellStyle name="常规 2 7 2 15 5 2" xfId="18090"/>
    <cellStyle name="常规 2 7 2 16" xfId="1592"/>
    <cellStyle name="常规 2 7 2 16 2" xfId="6417"/>
    <cellStyle name="常规 2 7 2 16 2 2" xfId="11091"/>
    <cellStyle name="常规 2 7 2 16 2 2 2" xfId="18086"/>
    <cellStyle name="常规 2 7 2 16 3" xfId="6418"/>
    <cellStyle name="常规 2 7 2 16 3 2" xfId="11090"/>
    <cellStyle name="常规 2 7 2 16 3 2 2" xfId="18085"/>
    <cellStyle name="常规 2 7 2 16 4" xfId="6416"/>
    <cellStyle name="常规 2 7 2 16 5" xfId="11092"/>
    <cellStyle name="常规 2 7 2 16 5 2" xfId="18087"/>
    <cellStyle name="常规 2 7 2 17" xfId="251"/>
    <cellStyle name="常规 2 7 2 17 2" xfId="6420"/>
    <cellStyle name="常规 2 7 2 17 2 2" xfId="11088"/>
    <cellStyle name="常规 2 7 2 17 2 2 2" xfId="18083"/>
    <cellStyle name="常规 2 7 2 17 3" xfId="6421"/>
    <cellStyle name="常规 2 7 2 17 3 2" xfId="11087"/>
    <cellStyle name="常规 2 7 2 17 3 2 2" xfId="18082"/>
    <cellStyle name="常规 2 7 2 17 4" xfId="6419"/>
    <cellStyle name="常规 2 7 2 17 5" xfId="11089"/>
    <cellStyle name="常规 2 7 2 17 5 2" xfId="18084"/>
    <cellStyle name="常规 2 7 2 18" xfId="654"/>
    <cellStyle name="常规 2 7 2 18 2" xfId="6423"/>
    <cellStyle name="常规 2 7 2 18 2 2" xfId="11085"/>
    <cellStyle name="常规 2 7 2 18 2 2 2" xfId="18080"/>
    <cellStyle name="常规 2 7 2 18 3" xfId="6424"/>
    <cellStyle name="常规 2 7 2 18 3 2" xfId="11084"/>
    <cellStyle name="常规 2 7 2 18 3 2 2" xfId="18079"/>
    <cellStyle name="常规 2 7 2 18 4" xfId="6422"/>
    <cellStyle name="常规 2 7 2 18 5" xfId="11086"/>
    <cellStyle name="常规 2 7 2 18 5 2" xfId="18081"/>
    <cellStyle name="常规 2 7 2 19" xfId="659"/>
    <cellStyle name="常规 2 7 2 19 2" xfId="6426"/>
    <cellStyle name="常规 2 7 2 19 2 2" xfId="11082"/>
    <cellStyle name="常规 2 7 2 19 2 2 2" xfId="18077"/>
    <cellStyle name="常规 2 7 2 19 3" xfId="6427"/>
    <cellStyle name="常规 2 7 2 19 3 2" xfId="11081"/>
    <cellStyle name="常规 2 7 2 19 3 2 2" xfId="18076"/>
    <cellStyle name="常规 2 7 2 19 4" xfId="6425"/>
    <cellStyle name="常规 2 7 2 19 5" xfId="11083"/>
    <cellStyle name="常规 2 7 2 19 5 2" xfId="18078"/>
    <cellStyle name="常规 2 7 2 2" xfId="498"/>
    <cellStyle name="常规 2 7 2 2 10" xfId="1593"/>
    <cellStyle name="常规 2 7 2 2 10 2" xfId="6430"/>
    <cellStyle name="常规 2 7 2 2 10 2 2" xfId="11078"/>
    <cellStyle name="常规 2 7 2 2 10 2 2 2" xfId="18073"/>
    <cellStyle name="常规 2 7 2 2 10 3" xfId="6431"/>
    <cellStyle name="常规 2 7 2 2 10 3 2" xfId="11077"/>
    <cellStyle name="常规 2 7 2 2 10 3 2 2" xfId="18072"/>
    <cellStyle name="常规 2 7 2 2 10 4" xfId="6429"/>
    <cellStyle name="常规 2 7 2 2 10 5" xfId="11079"/>
    <cellStyle name="常规 2 7 2 2 10 5 2" xfId="18074"/>
    <cellStyle name="常规 2 7 2 2 11" xfId="1595"/>
    <cellStyle name="常规 2 7 2 2 11 2" xfId="6433"/>
    <cellStyle name="常规 2 7 2 2 11 2 2" xfId="11075"/>
    <cellStyle name="常规 2 7 2 2 11 2 2 2" xfId="18070"/>
    <cellStyle name="常规 2 7 2 2 11 3" xfId="6434"/>
    <cellStyle name="常规 2 7 2 2 11 3 2" xfId="11074"/>
    <cellStyle name="常规 2 7 2 2 11 3 2 2" xfId="18069"/>
    <cellStyle name="常规 2 7 2 2 11 4" xfId="6432"/>
    <cellStyle name="常规 2 7 2 2 11 5" xfId="11076"/>
    <cellStyle name="常规 2 7 2 2 11 5 2" xfId="18071"/>
    <cellStyle name="常规 2 7 2 2 12" xfId="1596"/>
    <cellStyle name="常规 2 7 2 2 12 2" xfId="6436"/>
    <cellStyle name="常规 2 7 2 2 12 2 2" xfId="11072"/>
    <cellStyle name="常规 2 7 2 2 12 2 2 2" xfId="18067"/>
    <cellStyle name="常规 2 7 2 2 12 3" xfId="6437"/>
    <cellStyle name="常规 2 7 2 2 12 3 2" xfId="11071"/>
    <cellStyle name="常规 2 7 2 2 12 3 2 2" xfId="18066"/>
    <cellStyle name="常规 2 7 2 2 12 4" xfId="6435"/>
    <cellStyle name="常规 2 7 2 2 12 5" xfId="11073"/>
    <cellStyle name="常规 2 7 2 2 12 5 2" xfId="18068"/>
    <cellStyle name="常规 2 7 2 2 13" xfId="1597"/>
    <cellStyle name="常规 2 7 2 2 13 2" xfId="6439"/>
    <cellStyle name="常规 2 7 2 2 13 2 2" xfId="11069"/>
    <cellStyle name="常规 2 7 2 2 13 2 2 2" xfId="18064"/>
    <cellStyle name="常规 2 7 2 2 13 3" xfId="6440"/>
    <cellStyle name="常规 2 7 2 2 13 3 2" xfId="11068"/>
    <cellStyle name="常规 2 7 2 2 13 3 2 2" xfId="18063"/>
    <cellStyle name="常规 2 7 2 2 13 4" xfId="6438"/>
    <cellStyle name="常规 2 7 2 2 13 5" xfId="11070"/>
    <cellStyle name="常规 2 7 2 2 13 5 2" xfId="18065"/>
    <cellStyle name="常规 2 7 2 2 14" xfId="1598"/>
    <cellStyle name="常规 2 7 2 2 14 2" xfId="6442"/>
    <cellStyle name="常规 2 7 2 2 14 2 2" xfId="11066"/>
    <cellStyle name="常规 2 7 2 2 14 2 2 2" xfId="18061"/>
    <cellStyle name="常规 2 7 2 2 14 3" xfId="6443"/>
    <cellStyle name="常规 2 7 2 2 14 3 2" xfId="11065"/>
    <cellStyle name="常规 2 7 2 2 14 3 2 2" xfId="18060"/>
    <cellStyle name="常规 2 7 2 2 14 4" xfId="6441"/>
    <cellStyle name="常规 2 7 2 2 14 5" xfId="11067"/>
    <cellStyle name="常规 2 7 2 2 14 5 2" xfId="18062"/>
    <cellStyle name="常规 2 7 2 2 15" xfId="1599"/>
    <cellStyle name="常规 2 7 2 2 15 2" xfId="6445"/>
    <cellStyle name="常规 2 7 2 2 15 2 2" xfId="11063"/>
    <cellStyle name="常规 2 7 2 2 15 2 2 2" xfId="18058"/>
    <cellStyle name="常规 2 7 2 2 15 3" xfId="6446"/>
    <cellStyle name="常规 2 7 2 2 15 3 2" xfId="11062"/>
    <cellStyle name="常规 2 7 2 2 15 3 2 2" xfId="18057"/>
    <cellStyle name="常规 2 7 2 2 15 4" xfId="6444"/>
    <cellStyle name="常规 2 7 2 2 15 5" xfId="11064"/>
    <cellStyle name="常规 2 7 2 2 15 5 2" xfId="18059"/>
    <cellStyle name="常规 2 7 2 2 16" xfId="1600"/>
    <cellStyle name="常规 2 7 2 2 16 2" xfId="6448"/>
    <cellStyle name="常规 2 7 2 2 16 2 2" xfId="11060"/>
    <cellStyle name="常规 2 7 2 2 16 2 2 2" xfId="18055"/>
    <cellStyle name="常规 2 7 2 2 16 3" xfId="6449"/>
    <cellStyle name="常规 2 7 2 2 16 3 2" xfId="11059"/>
    <cellStyle name="常规 2 7 2 2 16 3 2 2" xfId="18054"/>
    <cellStyle name="常规 2 7 2 2 16 4" xfId="6447"/>
    <cellStyle name="常规 2 7 2 2 16 5" xfId="11061"/>
    <cellStyle name="常规 2 7 2 2 16 5 2" xfId="18056"/>
    <cellStyle name="常规 2 7 2 2 17" xfId="6450"/>
    <cellStyle name="常规 2 7 2 2 17 2" xfId="11058"/>
    <cellStyle name="常规 2 7 2 2 17 2 2" xfId="18053"/>
    <cellStyle name="常规 2 7 2 2 18" xfId="6451"/>
    <cellStyle name="常规 2 7 2 2 18 2" xfId="11057"/>
    <cellStyle name="常规 2 7 2 2 18 2 2" xfId="18052"/>
    <cellStyle name="常规 2 7 2 2 19" xfId="6428"/>
    <cellStyle name="常规 2 7 2 2 2" xfId="174"/>
    <cellStyle name="常规 2 7 2 2 2 2" xfId="6453"/>
    <cellStyle name="常规 2 7 2 2 2 2 2" xfId="11055"/>
    <cellStyle name="常规 2 7 2 2 2 2 2 2" xfId="18050"/>
    <cellStyle name="常规 2 7 2 2 2 3" xfId="6454"/>
    <cellStyle name="常规 2 7 2 2 2 3 2" xfId="11054"/>
    <cellStyle name="常规 2 7 2 2 2 3 2 2" xfId="18049"/>
    <cellStyle name="常规 2 7 2 2 2 4" xfId="6452"/>
    <cellStyle name="常规 2 7 2 2 2 5" xfId="11056"/>
    <cellStyle name="常规 2 7 2 2 2 5 2" xfId="18051"/>
    <cellStyle name="常规 2 7 2 2 20" xfId="11080"/>
    <cellStyle name="常规 2 7 2 2 20 2" xfId="18075"/>
    <cellStyle name="常规 2 7 2 2 3" xfId="180"/>
    <cellStyle name="常规 2 7 2 2 3 2" xfId="6456"/>
    <cellStyle name="常规 2 7 2 2 3 2 2" xfId="11052"/>
    <cellStyle name="常规 2 7 2 2 3 2 2 2" xfId="18047"/>
    <cellStyle name="常规 2 7 2 2 3 3" xfId="6457"/>
    <cellStyle name="常规 2 7 2 2 3 3 2" xfId="11051"/>
    <cellStyle name="常规 2 7 2 2 3 3 2 2" xfId="18046"/>
    <cellStyle name="常规 2 7 2 2 3 4" xfId="6455"/>
    <cellStyle name="常规 2 7 2 2 3 5" xfId="11053"/>
    <cellStyle name="常规 2 7 2 2 3 5 2" xfId="18048"/>
    <cellStyle name="常规 2 7 2 2 4" xfId="1601"/>
    <cellStyle name="常规 2 7 2 2 4 2" xfId="6459"/>
    <cellStyle name="常规 2 7 2 2 4 2 2" xfId="11049"/>
    <cellStyle name="常规 2 7 2 2 4 2 2 2" xfId="18044"/>
    <cellStyle name="常规 2 7 2 2 4 3" xfId="6460"/>
    <cellStyle name="常规 2 7 2 2 4 3 2" xfId="11048"/>
    <cellStyle name="常规 2 7 2 2 4 3 2 2" xfId="18043"/>
    <cellStyle name="常规 2 7 2 2 4 4" xfId="6458"/>
    <cellStyle name="常规 2 7 2 2 4 5" xfId="11050"/>
    <cellStyle name="常规 2 7 2 2 4 5 2" xfId="18045"/>
    <cellStyle name="常规 2 7 2 2 5" xfId="388"/>
    <cellStyle name="常规 2 7 2 2 5 2" xfId="6462"/>
    <cellStyle name="常规 2 7 2 2 5 2 2" xfId="11046"/>
    <cellStyle name="常规 2 7 2 2 5 2 2 2" xfId="18041"/>
    <cellStyle name="常规 2 7 2 2 5 3" xfId="6463"/>
    <cellStyle name="常规 2 7 2 2 5 3 2" xfId="11045"/>
    <cellStyle name="常规 2 7 2 2 5 3 2 2" xfId="18040"/>
    <cellStyle name="常规 2 7 2 2 5 4" xfId="6461"/>
    <cellStyle name="常规 2 7 2 2 5 5" xfId="11047"/>
    <cellStyle name="常规 2 7 2 2 5 5 2" xfId="18042"/>
    <cellStyle name="常规 2 7 2 2 6" xfId="696"/>
    <cellStyle name="常规 2 7 2 2 6 2" xfId="6465"/>
    <cellStyle name="常规 2 7 2 2 6 2 2" xfId="11043"/>
    <cellStyle name="常规 2 7 2 2 6 2 2 2" xfId="18038"/>
    <cellStyle name="常规 2 7 2 2 6 3" xfId="6466"/>
    <cellStyle name="常规 2 7 2 2 6 3 2" xfId="11042"/>
    <cellStyle name="常规 2 7 2 2 6 3 2 2" xfId="18037"/>
    <cellStyle name="常规 2 7 2 2 6 4" xfId="6464"/>
    <cellStyle name="常规 2 7 2 2 6 5" xfId="11044"/>
    <cellStyle name="常规 2 7 2 2 6 5 2" xfId="18039"/>
    <cellStyle name="常规 2 7 2 2 7" xfId="698"/>
    <cellStyle name="常规 2 7 2 2 7 2" xfId="6468"/>
    <cellStyle name="常规 2 7 2 2 7 2 2" xfId="11040"/>
    <cellStyle name="常规 2 7 2 2 7 2 2 2" xfId="18035"/>
    <cellStyle name="常规 2 7 2 2 7 3" xfId="6469"/>
    <cellStyle name="常规 2 7 2 2 7 3 2" xfId="11039"/>
    <cellStyle name="常规 2 7 2 2 7 3 2 2" xfId="18034"/>
    <cellStyle name="常规 2 7 2 2 7 4" xfId="6467"/>
    <cellStyle name="常规 2 7 2 2 7 5" xfId="11041"/>
    <cellStyle name="常规 2 7 2 2 7 5 2" xfId="18036"/>
    <cellStyle name="常规 2 7 2 2 8" xfId="700"/>
    <cellStyle name="常规 2 7 2 2 8 2" xfId="6471"/>
    <cellStyle name="常规 2 7 2 2 8 2 2" xfId="11037"/>
    <cellStyle name="常规 2 7 2 2 8 2 2 2" xfId="18032"/>
    <cellStyle name="常规 2 7 2 2 8 3" xfId="6472"/>
    <cellStyle name="常规 2 7 2 2 8 3 2" xfId="11036"/>
    <cellStyle name="常规 2 7 2 2 8 3 2 2" xfId="18031"/>
    <cellStyle name="常规 2 7 2 2 8 4" xfId="6470"/>
    <cellStyle name="常规 2 7 2 2 8 5" xfId="11038"/>
    <cellStyle name="常规 2 7 2 2 8 5 2" xfId="18033"/>
    <cellStyle name="常规 2 7 2 2 9" xfId="702"/>
    <cellStyle name="常规 2 7 2 2 9 2" xfId="6474"/>
    <cellStyle name="常规 2 7 2 2 9 2 2" xfId="11034"/>
    <cellStyle name="常规 2 7 2 2 9 2 2 2" xfId="18029"/>
    <cellStyle name="常规 2 7 2 2 9 3" xfId="6475"/>
    <cellStyle name="常规 2 7 2 2 9 3 2" xfId="11033"/>
    <cellStyle name="常规 2 7 2 2 9 3 2 2" xfId="18028"/>
    <cellStyle name="常规 2 7 2 2 9 4" xfId="6473"/>
    <cellStyle name="常规 2 7 2 2 9 5" xfId="11035"/>
    <cellStyle name="常规 2 7 2 2 9 5 2" xfId="18030"/>
    <cellStyle name="常规 2 7 2 20" xfId="4"/>
    <cellStyle name="常规 2 7 2 20 2" xfId="6477"/>
    <cellStyle name="常规 2 7 2 20 2 2" xfId="11031"/>
    <cellStyle name="常规 2 7 2 20 2 2 2" xfId="18026"/>
    <cellStyle name="常规 2 7 2 20 3" xfId="6478"/>
    <cellStyle name="常规 2 7 2 20 3 2" xfId="11030"/>
    <cellStyle name="常规 2 7 2 20 3 2 2" xfId="18025"/>
    <cellStyle name="常规 2 7 2 20 4" xfId="6476"/>
    <cellStyle name="常规 2 7 2 20 5" xfId="11032"/>
    <cellStyle name="常规 2 7 2 20 5 2" xfId="18027"/>
    <cellStyle name="常规 2 7 2 21" xfId="1591"/>
    <cellStyle name="常规 2 7 2 21 2" xfId="6480"/>
    <cellStyle name="常规 2 7 2 21 2 2" xfId="11028"/>
    <cellStyle name="常规 2 7 2 21 2 2 2" xfId="18023"/>
    <cellStyle name="常规 2 7 2 21 3" xfId="6481"/>
    <cellStyle name="常规 2 7 2 21 3 2" xfId="11027"/>
    <cellStyle name="常规 2 7 2 21 3 2 2" xfId="18022"/>
    <cellStyle name="常规 2 7 2 21 4" xfId="6479"/>
    <cellStyle name="常规 2 7 2 21 5" xfId="11029"/>
    <cellStyle name="常规 2 7 2 21 5 2" xfId="18024"/>
    <cellStyle name="常规 2 7 2 22" xfId="250"/>
    <cellStyle name="常规 2 7 2 22 2" xfId="6483"/>
    <cellStyle name="常规 2 7 2 22 2 2" xfId="11025"/>
    <cellStyle name="常规 2 7 2 22 2 2 2" xfId="18020"/>
    <cellStyle name="常规 2 7 2 22 3" xfId="6484"/>
    <cellStyle name="常规 2 7 2 22 3 2" xfId="11024"/>
    <cellStyle name="常规 2 7 2 22 3 2 2" xfId="18019"/>
    <cellStyle name="常规 2 7 2 22 4" xfId="6482"/>
    <cellStyle name="常规 2 7 2 22 5" xfId="11026"/>
    <cellStyle name="常规 2 7 2 22 5 2" xfId="18021"/>
    <cellStyle name="常规 2 7 2 23" xfId="653"/>
    <cellStyle name="常规 2 7 2 23 2" xfId="6486"/>
    <cellStyle name="常规 2 7 2 23 2 2" xfId="11022"/>
    <cellStyle name="常规 2 7 2 23 2 2 2" xfId="18017"/>
    <cellStyle name="常规 2 7 2 23 3" xfId="6487"/>
    <cellStyle name="常规 2 7 2 23 3 2" xfId="11021"/>
    <cellStyle name="常规 2 7 2 23 3 2 2" xfId="18016"/>
    <cellStyle name="常规 2 7 2 23 4" xfId="6485"/>
    <cellStyle name="常规 2 7 2 23 5" xfId="11023"/>
    <cellStyle name="常规 2 7 2 23 5 2" xfId="18018"/>
    <cellStyle name="常规 2 7 2 24" xfId="658"/>
    <cellStyle name="常规 2 7 2 24 2" xfId="6489"/>
    <cellStyle name="常规 2 7 2 24 2 2" xfId="11019"/>
    <cellStyle name="常规 2 7 2 24 2 2 2" xfId="18014"/>
    <cellStyle name="常规 2 7 2 24 3" xfId="6490"/>
    <cellStyle name="常规 2 7 2 24 3 2" xfId="11018"/>
    <cellStyle name="常规 2 7 2 24 3 2 2" xfId="18013"/>
    <cellStyle name="常规 2 7 2 24 4" xfId="6488"/>
    <cellStyle name="常规 2 7 2 24 5" xfId="11020"/>
    <cellStyle name="常规 2 7 2 24 5 2" xfId="18015"/>
    <cellStyle name="常规 2 7 2 25" xfId="323"/>
    <cellStyle name="常规 2 7 2 25 2" xfId="6492"/>
    <cellStyle name="常规 2 7 2 25 2 2" xfId="11016"/>
    <cellStyle name="常规 2 7 2 25 2 2 2" xfId="18011"/>
    <cellStyle name="常规 2 7 2 25 3" xfId="6493"/>
    <cellStyle name="常规 2 7 2 25 3 2" xfId="11015"/>
    <cellStyle name="常规 2 7 2 25 3 2 2" xfId="18010"/>
    <cellStyle name="常规 2 7 2 25 4" xfId="6491"/>
    <cellStyle name="常规 2 7 2 25 5" xfId="11017"/>
    <cellStyle name="常规 2 7 2 25 5 2" xfId="18012"/>
    <cellStyle name="常规 2 7 2 26" xfId="662"/>
    <cellStyle name="常规 2 7 2 26 2" xfId="6495"/>
    <cellStyle name="常规 2 7 2 26 2 2" xfId="11013"/>
    <cellStyle name="常规 2 7 2 26 2 2 2" xfId="18008"/>
    <cellStyle name="常规 2 7 2 26 3" xfId="6496"/>
    <cellStyle name="常规 2 7 2 26 3 2" xfId="11012"/>
    <cellStyle name="常规 2 7 2 26 3 2 2" xfId="18007"/>
    <cellStyle name="常规 2 7 2 26 4" xfId="6494"/>
    <cellStyle name="常规 2 7 2 26 5" xfId="11014"/>
    <cellStyle name="常规 2 7 2 26 5 2" xfId="18009"/>
    <cellStyle name="常规 2 7 2 27" xfId="333"/>
    <cellStyle name="常规 2 7 2 27 2" xfId="6498"/>
    <cellStyle name="常规 2 7 2 27 2 2" xfId="11010"/>
    <cellStyle name="常规 2 7 2 27 2 2 2" xfId="18005"/>
    <cellStyle name="常规 2 7 2 27 3" xfId="6499"/>
    <cellStyle name="常规 2 7 2 27 3 2" xfId="11009"/>
    <cellStyle name="常规 2 7 2 27 3 2 2" xfId="18004"/>
    <cellStyle name="常规 2 7 2 27 4" xfId="6497"/>
    <cellStyle name="常规 2 7 2 27 5" xfId="11011"/>
    <cellStyle name="常规 2 7 2 27 5 2" xfId="18006"/>
    <cellStyle name="常规 2 7 2 28" xfId="337"/>
    <cellStyle name="常规 2 7 2 28 2" xfId="6501"/>
    <cellStyle name="常规 2 7 2 28 2 2" xfId="11007"/>
    <cellStyle name="常规 2 7 2 28 2 2 2" xfId="18002"/>
    <cellStyle name="常规 2 7 2 28 3" xfId="6502"/>
    <cellStyle name="常规 2 7 2 28 3 2" xfId="11006"/>
    <cellStyle name="常规 2 7 2 28 3 2 2" xfId="18001"/>
    <cellStyle name="常规 2 7 2 28 4" xfId="6500"/>
    <cellStyle name="常规 2 7 2 28 5" xfId="11008"/>
    <cellStyle name="常规 2 7 2 28 5 2" xfId="18003"/>
    <cellStyle name="常规 2 7 2 29" xfId="341"/>
    <cellStyle name="常规 2 7 2 29 2" xfId="6504"/>
    <cellStyle name="常规 2 7 2 29 2 2" xfId="11004"/>
    <cellStyle name="常规 2 7 2 29 2 2 2" xfId="17999"/>
    <cellStyle name="常规 2 7 2 29 3" xfId="6505"/>
    <cellStyle name="常规 2 7 2 29 3 2" xfId="11003"/>
    <cellStyle name="常规 2 7 2 29 3 2 2" xfId="17998"/>
    <cellStyle name="常规 2 7 2 29 4" xfId="6503"/>
    <cellStyle name="常规 2 7 2 29 5" xfId="11005"/>
    <cellStyle name="常规 2 7 2 29 5 2" xfId="18000"/>
    <cellStyle name="常规 2 7 2 3" xfId="505"/>
    <cellStyle name="常规 2 7 2 3 2" xfId="6507"/>
    <cellStyle name="常规 2 7 2 3 2 2" xfId="11001"/>
    <cellStyle name="常规 2 7 2 3 2 2 2" xfId="17996"/>
    <cellStyle name="常规 2 7 2 3 3" xfId="6508"/>
    <cellStyle name="常规 2 7 2 3 3 2" xfId="11000"/>
    <cellStyle name="常规 2 7 2 3 3 2 2" xfId="17995"/>
    <cellStyle name="常规 2 7 2 3 4" xfId="6506"/>
    <cellStyle name="常规 2 7 2 3 5" xfId="11002"/>
    <cellStyle name="常规 2 7 2 3 5 2" xfId="17997"/>
    <cellStyle name="常规 2 7 2 30" xfId="322"/>
    <cellStyle name="常规 2 7 2 30 2" xfId="6510"/>
    <cellStyle name="常规 2 7 2 30 2 2" xfId="10998"/>
    <cellStyle name="常规 2 7 2 30 2 2 2" xfId="17993"/>
    <cellStyle name="常规 2 7 2 30 3" xfId="6511"/>
    <cellStyle name="常规 2 7 2 30 3 2" xfId="10997"/>
    <cellStyle name="常规 2 7 2 30 3 2 2" xfId="17992"/>
    <cellStyle name="常规 2 7 2 30 4" xfId="6509"/>
    <cellStyle name="常规 2 7 2 30 5" xfId="10999"/>
    <cellStyle name="常规 2 7 2 30 5 2" xfId="17994"/>
    <cellStyle name="常规 2 7 2 31" xfId="661"/>
    <cellStyle name="常规 2 7 2 31 2" xfId="6513"/>
    <cellStyle name="常规 2 7 2 31 2 2" xfId="10995"/>
    <cellStyle name="常规 2 7 2 31 2 2 2" xfId="17990"/>
    <cellStyle name="常规 2 7 2 31 3" xfId="6514"/>
    <cellStyle name="常规 2 7 2 31 3 2" xfId="10994"/>
    <cellStyle name="常规 2 7 2 31 3 2 2" xfId="17989"/>
    <cellStyle name="常规 2 7 2 31 4" xfId="6512"/>
    <cellStyle name="常规 2 7 2 31 5" xfId="10996"/>
    <cellStyle name="常规 2 7 2 31 5 2" xfId="17991"/>
    <cellStyle name="常规 2 7 2 32" xfId="332"/>
    <cellStyle name="常规 2 7 2 32 2" xfId="6516"/>
    <cellStyle name="常规 2 7 2 32 2 2" xfId="10992"/>
    <cellStyle name="常规 2 7 2 32 2 2 2" xfId="17987"/>
    <cellStyle name="常规 2 7 2 32 3" xfId="6517"/>
    <cellStyle name="常规 2 7 2 32 3 2" xfId="10991"/>
    <cellStyle name="常规 2 7 2 32 3 2 2" xfId="17986"/>
    <cellStyle name="常规 2 7 2 32 4" xfId="6515"/>
    <cellStyle name="常规 2 7 2 32 5" xfId="10993"/>
    <cellStyle name="常规 2 7 2 32 5 2" xfId="17988"/>
    <cellStyle name="常规 2 7 2 33" xfId="336"/>
    <cellStyle name="常规 2 7 2 33 2" xfId="6519"/>
    <cellStyle name="常规 2 7 2 33 2 2" xfId="10989"/>
    <cellStyle name="常规 2 7 2 33 2 2 2" xfId="17984"/>
    <cellStyle name="常规 2 7 2 33 3" xfId="6520"/>
    <cellStyle name="常规 2 7 2 33 3 2" xfId="10988"/>
    <cellStyle name="常规 2 7 2 33 3 2 2" xfId="17983"/>
    <cellStyle name="常规 2 7 2 33 4" xfId="6518"/>
    <cellStyle name="常规 2 7 2 33 5" xfId="10990"/>
    <cellStyle name="常规 2 7 2 33 5 2" xfId="17985"/>
    <cellStyle name="常规 2 7 2 34" xfId="340"/>
    <cellStyle name="常规 2 7 2 34 2" xfId="6522"/>
    <cellStyle name="常规 2 7 2 34 2 2" xfId="10986"/>
    <cellStyle name="常规 2 7 2 34 2 2 2" xfId="17981"/>
    <cellStyle name="常规 2 7 2 34 3" xfId="6523"/>
    <cellStyle name="常规 2 7 2 34 3 2" xfId="10985"/>
    <cellStyle name="常规 2 7 2 34 3 2 2" xfId="17980"/>
    <cellStyle name="常规 2 7 2 34 4" xfId="6521"/>
    <cellStyle name="常规 2 7 2 34 5" xfId="10987"/>
    <cellStyle name="常规 2 7 2 34 5 2" xfId="17982"/>
    <cellStyle name="常规 2 7 2 35" xfId="1603"/>
    <cellStyle name="常规 2 7 2 35 2" xfId="6525"/>
    <cellStyle name="常规 2 7 2 35 2 2" xfId="10983"/>
    <cellStyle name="常规 2 7 2 35 2 2 2" xfId="17978"/>
    <cellStyle name="常规 2 7 2 35 3" xfId="6526"/>
    <cellStyle name="常规 2 7 2 35 3 2" xfId="10982"/>
    <cellStyle name="常规 2 7 2 35 3 2 2" xfId="17977"/>
    <cellStyle name="常规 2 7 2 35 4" xfId="6524"/>
    <cellStyle name="常规 2 7 2 35 5" xfId="10984"/>
    <cellStyle name="常规 2 7 2 35 5 2" xfId="17979"/>
    <cellStyle name="常规 2 7 2 36" xfId="1605"/>
    <cellStyle name="常规 2 7 2 36 2" xfId="6528"/>
    <cellStyle name="常规 2 7 2 36 2 2" xfId="10980"/>
    <cellStyle name="常规 2 7 2 36 2 2 2" xfId="17975"/>
    <cellStyle name="常规 2 7 2 36 3" xfId="6529"/>
    <cellStyle name="常规 2 7 2 36 3 2" xfId="10979"/>
    <cellStyle name="常规 2 7 2 36 3 2 2" xfId="17974"/>
    <cellStyle name="常规 2 7 2 36 4" xfId="6527"/>
    <cellStyle name="常规 2 7 2 36 5" xfId="10981"/>
    <cellStyle name="常规 2 7 2 36 5 2" xfId="17976"/>
    <cellStyle name="常规 2 7 2 37" xfId="1607"/>
    <cellStyle name="常规 2 7 2 37 2" xfId="6531"/>
    <cellStyle name="常规 2 7 2 37 2 2" xfId="10977"/>
    <cellStyle name="常规 2 7 2 37 2 2 2" xfId="17972"/>
    <cellStyle name="常规 2 7 2 37 3" xfId="6532"/>
    <cellStyle name="常规 2 7 2 37 3 2" xfId="10976"/>
    <cellStyle name="常规 2 7 2 37 3 2 2" xfId="17971"/>
    <cellStyle name="常规 2 7 2 37 4" xfId="6530"/>
    <cellStyle name="常规 2 7 2 37 5" xfId="10978"/>
    <cellStyle name="常规 2 7 2 37 5 2" xfId="17973"/>
    <cellStyle name="常规 2 7 2 38" xfId="1609"/>
    <cellStyle name="常规 2 7 2 38 2" xfId="6534"/>
    <cellStyle name="常规 2 7 2 38 2 2" xfId="10974"/>
    <cellStyle name="常规 2 7 2 38 2 2 2" xfId="17969"/>
    <cellStyle name="常规 2 7 2 38 3" xfId="6535"/>
    <cellStyle name="常规 2 7 2 38 3 2" xfId="10973"/>
    <cellStyle name="常规 2 7 2 38 3 2 2" xfId="17968"/>
    <cellStyle name="常规 2 7 2 38 4" xfId="6533"/>
    <cellStyle name="常规 2 7 2 38 5" xfId="10975"/>
    <cellStyle name="常规 2 7 2 38 5 2" xfId="17970"/>
    <cellStyle name="常规 2 7 2 39" xfId="1611"/>
    <cellStyle name="常规 2 7 2 39 2" xfId="6537"/>
    <cellStyle name="常规 2 7 2 39 2 2" xfId="10971"/>
    <cellStyle name="常规 2 7 2 39 2 2 2" xfId="17966"/>
    <cellStyle name="常规 2 7 2 39 3" xfId="6538"/>
    <cellStyle name="常规 2 7 2 39 3 2" xfId="10970"/>
    <cellStyle name="常规 2 7 2 39 3 2 2" xfId="17965"/>
    <cellStyle name="常规 2 7 2 39 4" xfId="6536"/>
    <cellStyle name="常规 2 7 2 39 5" xfId="10972"/>
    <cellStyle name="常规 2 7 2 39 5 2" xfId="17967"/>
    <cellStyle name="常规 2 7 2 4" xfId="512"/>
    <cellStyle name="常规 2 7 2 4 2" xfId="6540"/>
    <cellStyle name="常规 2 7 2 4 2 2" xfId="10968"/>
    <cellStyle name="常规 2 7 2 4 2 2 2" xfId="17963"/>
    <cellStyle name="常规 2 7 2 4 3" xfId="6541"/>
    <cellStyle name="常规 2 7 2 4 3 2" xfId="10967"/>
    <cellStyle name="常规 2 7 2 4 3 2 2" xfId="17962"/>
    <cellStyle name="常规 2 7 2 4 4" xfId="6539"/>
    <cellStyle name="常规 2 7 2 4 5" xfId="10969"/>
    <cellStyle name="常规 2 7 2 4 5 2" xfId="17964"/>
    <cellStyle name="常规 2 7 2 40" xfId="1602"/>
    <cellStyle name="常规 2 7 2 40 2" xfId="6543"/>
    <cellStyle name="常规 2 7 2 40 2 2" xfId="10965"/>
    <cellStyle name="常规 2 7 2 40 2 2 2" xfId="17960"/>
    <cellStyle name="常规 2 7 2 40 3" xfId="6544"/>
    <cellStyle name="常规 2 7 2 40 3 2" xfId="10964"/>
    <cellStyle name="常规 2 7 2 40 3 2 2" xfId="17959"/>
    <cellStyle name="常规 2 7 2 40 4" xfId="6542"/>
    <cellStyle name="常规 2 7 2 40 5" xfId="10966"/>
    <cellStyle name="常规 2 7 2 40 5 2" xfId="17961"/>
    <cellStyle name="常规 2 7 2 41" xfId="1604"/>
    <cellStyle name="常规 2 7 2 41 2" xfId="6546"/>
    <cellStyle name="常规 2 7 2 41 2 2" xfId="10962"/>
    <cellStyle name="常规 2 7 2 41 2 2 2" xfId="17957"/>
    <cellStyle name="常规 2 7 2 41 3" xfId="6547"/>
    <cellStyle name="常规 2 7 2 41 3 2" xfId="10961"/>
    <cellStyle name="常规 2 7 2 41 3 2 2" xfId="17956"/>
    <cellStyle name="常规 2 7 2 41 4" xfId="6545"/>
    <cellStyle name="常规 2 7 2 41 5" xfId="10963"/>
    <cellStyle name="常规 2 7 2 41 5 2" xfId="17958"/>
    <cellStyle name="常规 2 7 2 42" xfId="1606"/>
    <cellStyle name="常规 2 7 2 42 2" xfId="6549"/>
    <cellStyle name="常规 2 7 2 42 2 2" xfId="10959"/>
    <cellStyle name="常规 2 7 2 42 2 2 2" xfId="17954"/>
    <cellStyle name="常规 2 7 2 42 3" xfId="6550"/>
    <cellStyle name="常规 2 7 2 42 3 2" xfId="10958"/>
    <cellStyle name="常规 2 7 2 42 3 2 2" xfId="17953"/>
    <cellStyle name="常规 2 7 2 42 4" xfId="6548"/>
    <cellStyle name="常规 2 7 2 42 5" xfId="10960"/>
    <cellStyle name="常规 2 7 2 42 5 2" xfId="17955"/>
    <cellStyle name="常规 2 7 2 43" xfId="1608"/>
    <cellStyle name="常规 2 7 2 43 2" xfId="6552"/>
    <cellStyle name="常规 2 7 2 43 2 2" xfId="10956"/>
    <cellStyle name="常规 2 7 2 43 2 2 2" xfId="17951"/>
    <cellStyle name="常规 2 7 2 43 3" xfId="6553"/>
    <cellStyle name="常规 2 7 2 43 3 2" xfId="10955"/>
    <cellStyle name="常规 2 7 2 43 3 2 2" xfId="17950"/>
    <cellStyle name="常规 2 7 2 43 4" xfId="6551"/>
    <cellStyle name="常规 2 7 2 43 5" xfId="10957"/>
    <cellStyle name="常规 2 7 2 43 5 2" xfId="17952"/>
    <cellStyle name="常规 2 7 2 44" xfId="1610"/>
    <cellStyle name="常规 2 7 2 44 2" xfId="6555"/>
    <cellStyle name="常规 2 7 2 44 2 2" xfId="10953"/>
    <cellStyle name="常规 2 7 2 44 2 2 2" xfId="17948"/>
    <cellStyle name="常规 2 7 2 44 3" xfId="6556"/>
    <cellStyle name="常规 2 7 2 44 3 2" xfId="10952"/>
    <cellStyle name="常规 2 7 2 44 3 2 2" xfId="17947"/>
    <cellStyle name="常规 2 7 2 44 4" xfId="6554"/>
    <cellStyle name="常规 2 7 2 44 5" xfId="10954"/>
    <cellStyle name="常规 2 7 2 44 5 2" xfId="17949"/>
    <cellStyle name="常规 2 7 2 45" xfId="1612"/>
    <cellStyle name="常规 2 7 2 45 2" xfId="6558"/>
    <cellStyle name="常规 2 7 2 45 2 2" xfId="10950"/>
    <cellStyle name="常规 2 7 2 45 2 2 2" xfId="17945"/>
    <cellStyle name="常规 2 7 2 45 3" xfId="6559"/>
    <cellStyle name="常规 2 7 2 45 3 2" xfId="10949"/>
    <cellStyle name="常规 2 7 2 45 3 2 2" xfId="17944"/>
    <cellStyle name="常规 2 7 2 45 4" xfId="6557"/>
    <cellStyle name="常规 2 7 2 45 5" xfId="10951"/>
    <cellStyle name="常规 2 7 2 45 5 2" xfId="17946"/>
    <cellStyle name="常规 2 7 2 46" xfId="1613"/>
    <cellStyle name="常规 2 7 2 46 2" xfId="6561"/>
    <cellStyle name="常规 2 7 2 46 2 2" xfId="10947"/>
    <cellStyle name="常规 2 7 2 46 2 2 2" xfId="17942"/>
    <cellStyle name="常规 2 7 2 46 3" xfId="6562"/>
    <cellStyle name="常规 2 7 2 46 3 2" xfId="10946"/>
    <cellStyle name="常规 2 7 2 46 3 2 2" xfId="17941"/>
    <cellStyle name="常规 2 7 2 46 4" xfId="6560"/>
    <cellStyle name="常规 2 7 2 46 5" xfId="10948"/>
    <cellStyle name="常规 2 7 2 46 5 2" xfId="17943"/>
    <cellStyle name="常规 2 7 2 47" xfId="6563"/>
    <cellStyle name="常规 2 7 2 47 2" xfId="10945"/>
    <cellStyle name="常规 2 7 2 47 2 2" xfId="17940"/>
    <cellStyle name="常规 2 7 2 48" xfId="6564"/>
    <cellStyle name="常规 2 7 2 48 2" xfId="10944"/>
    <cellStyle name="常规 2 7 2 48 2 2" xfId="17939"/>
    <cellStyle name="常规 2 7 2 49" xfId="6397"/>
    <cellStyle name="常规 2 7 2 5" xfId="301"/>
    <cellStyle name="常规 2 7 2 5 2" xfId="6566"/>
    <cellStyle name="常规 2 7 2 5 2 2" xfId="10942"/>
    <cellStyle name="常规 2 7 2 5 2 2 2" xfId="17937"/>
    <cellStyle name="常规 2 7 2 5 3" xfId="6567"/>
    <cellStyle name="常规 2 7 2 5 3 2" xfId="10941"/>
    <cellStyle name="常规 2 7 2 5 3 2 2" xfId="17936"/>
    <cellStyle name="常规 2 7 2 5 4" xfId="6565"/>
    <cellStyle name="常规 2 7 2 5 5" xfId="10943"/>
    <cellStyle name="常规 2 7 2 5 5 2" xfId="17938"/>
    <cellStyle name="常规 2 7 2 50" xfId="11111"/>
    <cellStyle name="常规 2 7 2 50 2" xfId="18106"/>
    <cellStyle name="常规 2 7 2 6" xfId="519"/>
    <cellStyle name="常规 2 7 2 6 2" xfId="6569"/>
    <cellStyle name="常规 2 7 2 6 2 2" xfId="10939"/>
    <cellStyle name="常规 2 7 2 6 2 2 2" xfId="17934"/>
    <cellStyle name="常规 2 7 2 6 3" xfId="6570"/>
    <cellStyle name="常规 2 7 2 6 3 2" xfId="10938"/>
    <cellStyle name="常规 2 7 2 6 3 2 2" xfId="17933"/>
    <cellStyle name="常规 2 7 2 6 4" xfId="6568"/>
    <cellStyle name="常规 2 7 2 6 5" xfId="10940"/>
    <cellStyle name="常规 2 7 2 6 5 2" xfId="17935"/>
    <cellStyle name="常规 2 7 2 7" xfId="526"/>
    <cellStyle name="常规 2 7 2 7 2" xfId="6572"/>
    <cellStyle name="常规 2 7 2 7 2 2" xfId="10936"/>
    <cellStyle name="常规 2 7 2 7 2 2 2" xfId="17931"/>
    <cellStyle name="常规 2 7 2 7 3" xfId="6573"/>
    <cellStyle name="常规 2 7 2 7 3 2" xfId="10935"/>
    <cellStyle name="常规 2 7 2 7 3 2 2" xfId="17930"/>
    <cellStyle name="常规 2 7 2 7 4" xfId="6571"/>
    <cellStyle name="常规 2 7 2 7 5" xfId="10937"/>
    <cellStyle name="常规 2 7 2 7 5 2" xfId="17932"/>
    <cellStyle name="常规 2 7 2 8" xfId="581"/>
    <cellStyle name="常规 2 7 2 8 2" xfId="6575"/>
    <cellStyle name="常规 2 7 2 8 2 2" xfId="10933"/>
    <cellStyle name="常规 2 7 2 8 2 2 2" xfId="17928"/>
    <cellStyle name="常规 2 7 2 8 3" xfId="6576"/>
    <cellStyle name="常规 2 7 2 8 3 2" xfId="10932"/>
    <cellStyle name="常规 2 7 2 8 3 2 2" xfId="17927"/>
    <cellStyle name="常规 2 7 2 8 4" xfId="6574"/>
    <cellStyle name="常规 2 7 2 8 5" xfId="10934"/>
    <cellStyle name="常规 2 7 2 8 5 2" xfId="17929"/>
    <cellStyle name="常规 2 7 2 9" xfId="589"/>
    <cellStyle name="常规 2 7 2 9 2" xfId="6578"/>
    <cellStyle name="常规 2 7 2 9 2 2" xfId="10930"/>
    <cellStyle name="常规 2 7 2 9 2 2 2" xfId="17925"/>
    <cellStyle name="常规 2 7 2 9 3" xfId="6579"/>
    <cellStyle name="常规 2 7 2 9 3 2" xfId="10929"/>
    <cellStyle name="常规 2 7 2 9 3 2 2" xfId="17924"/>
    <cellStyle name="常规 2 7 2 9 4" xfId="6577"/>
    <cellStyle name="常规 2 7 2 9 5" xfId="10931"/>
    <cellStyle name="常规 2 7 2 9 5 2" xfId="17926"/>
    <cellStyle name="常规 2 7 20" xfId="1578"/>
    <cellStyle name="常规 2 7 20 2" xfId="6581"/>
    <cellStyle name="常规 2 7 20 2 2" xfId="10927"/>
    <cellStyle name="常规 2 7 20 2 2 2" xfId="17922"/>
    <cellStyle name="常规 2 7 20 3" xfId="6582"/>
    <cellStyle name="常规 2 7 20 3 2" xfId="10926"/>
    <cellStyle name="常规 2 7 20 3 2 2" xfId="17921"/>
    <cellStyle name="常规 2 7 20 4" xfId="6580"/>
    <cellStyle name="常规 2 7 20 5" xfId="10928"/>
    <cellStyle name="常规 2 7 20 5 2" xfId="17923"/>
    <cellStyle name="常规 2 7 21" xfId="125"/>
    <cellStyle name="常规 2 7 21 2" xfId="6584"/>
    <cellStyle name="常规 2 7 21 2 2" xfId="10924"/>
    <cellStyle name="常规 2 7 21 2 2 2" xfId="17919"/>
    <cellStyle name="常规 2 7 21 3" xfId="6585"/>
    <cellStyle name="常规 2 7 21 3 2" xfId="10923"/>
    <cellStyle name="常规 2 7 21 3 2 2" xfId="17918"/>
    <cellStyle name="常规 2 7 21 4" xfId="6583"/>
    <cellStyle name="常规 2 7 21 5" xfId="10925"/>
    <cellStyle name="常规 2 7 21 5 2" xfId="17920"/>
    <cellStyle name="常规 2 7 22" xfId="1580"/>
    <cellStyle name="常规 2 7 22 2" xfId="6587"/>
    <cellStyle name="常规 2 7 22 2 2" xfId="10921"/>
    <cellStyle name="常规 2 7 22 2 2 2" xfId="17916"/>
    <cellStyle name="常规 2 7 22 3" xfId="6588"/>
    <cellStyle name="常规 2 7 22 3 2" xfId="10920"/>
    <cellStyle name="常规 2 7 22 3 2 2" xfId="17915"/>
    <cellStyle name="常规 2 7 22 4" xfId="6586"/>
    <cellStyle name="常规 2 7 22 5" xfId="10922"/>
    <cellStyle name="常规 2 7 22 5 2" xfId="17917"/>
    <cellStyle name="常规 2 7 23" xfId="1582"/>
    <cellStyle name="常规 2 7 23 2" xfId="6590"/>
    <cellStyle name="常规 2 7 23 2 2" xfId="10918"/>
    <cellStyle name="常规 2 7 23 2 2 2" xfId="17913"/>
    <cellStyle name="常规 2 7 23 3" xfId="6591"/>
    <cellStyle name="常规 2 7 23 3 2" xfId="10917"/>
    <cellStyle name="常规 2 7 23 3 2 2" xfId="17912"/>
    <cellStyle name="常规 2 7 23 4" xfId="6589"/>
    <cellStyle name="常规 2 7 23 5" xfId="10919"/>
    <cellStyle name="常规 2 7 23 5 2" xfId="17914"/>
    <cellStyle name="常规 2 7 24" xfId="1584"/>
    <cellStyle name="常规 2 7 24 2" xfId="6593"/>
    <cellStyle name="常规 2 7 24 2 2" xfId="10915"/>
    <cellStyle name="常规 2 7 24 2 2 2" xfId="17910"/>
    <cellStyle name="常规 2 7 24 3" xfId="6594"/>
    <cellStyle name="常规 2 7 24 3 2" xfId="10914"/>
    <cellStyle name="常规 2 7 24 3 2 2" xfId="17909"/>
    <cellStyle name="常规 2 7 24 4" xfId="6592"/>
    <cellStyle name="常规 2 7 24 5" xfId="10916"/>
    <cellStyle name="常规 2 7 24 5 2" xfId="17911"/>
    <cellStyle name="常规 2 7 25" xfId="1615"/>
    <cellStyle name="常规 2 7 25 2" xfId="6596"/>
    <cellStyle name="常规 2 7 25 2 2" xfId="10912"/>
    <cellStyle name="常规 2 7 25 2 2 2" xfId="17907"/>
    <cellStyle name="常规 2 7 25 3" xfId="6597"/>
    <cellStyle name="常规 2 7 25 3 2" xfId="10911"/>
    <cellStyle name="常规 2 7 25 3 2 2" xfId="17906"/>
    <cellStyle name="常规 2 7 25 4" xfId="6595"/>
    <cellStyle name="常规 2 7 25 5" xfId="10913"/>
    <cellStyle name="常规 2 7 25 5 2" xfId="17908"/>
    <cellStyle name="常规 2 7 26" xfId="1617"/>
    <cellStyle name="常规 2 7 26 2" xfId="6599"/>
    <cellStyle name="常规 2 7 26 2 2" xfId="10909"/>
    <cellStyle name="常规 2 7 26 2 2 2" xfId="17904"/>
    <cellStyle name="常规 2 7 26 3" xfId="6600"/>
    <cellStyle name="常规 2 7 26 3 2" xfId="10908"/>
    <cellStyle name="常规 2 7 26 3 2 2" xfId="17903"/>
    <cellStyle name="常规 2 7 26 4" xfId="6598"/>
    <cellStyle name="常规 2 7 26 5" xfId="10910"/>
    <cellStyle name="常规 2 7 26 5 2" xfId="17905"/>
    <cellStyle name="常规 2 7 27" xfId="1619"/>
    <cellStyle name="常规 2 7 27 2" xfId="6602"/>
    <cellStyle name="常规 2 7 27 2 2" xfId="10906"/>
    <cellStyle name="常规 2 7 27 2 2 2" xfId="17901"/>
    <cellStyle name="常规 2 7 27 3" xfId="6603"/>
    <cellStyle name="常规 2 7 27 3 2" xfId="10905"/>
    <cellStyle name="常规 2 7 27 3 2 2" xfId="17900"/>
    <cellStyle name="常规 2 7 27 4" xfId="6601"/>
    <cellStyle name="常规 2 7 27 5" xfId="10907"/>
    <cellStyle name="常规 2 7 27 5 2" xfId="17902"/>
    <cellStyle name="常规 2 7 28" xfId="1621"/>
    <cellStyle name="常规 2 7 28 2" xfId="6605"/>
    <cellStyle name="常规 2 7 28 2 2" xfId="10903"/>
    <cellStyle name="常规 2 7 28 2 2 2" xfId="17898"/>
    <cellStyle name="常规 2 7 28 3" xfId="6606"/>
    <cellStyle name="常规 2 7 28 3 2" xfId="10902"/>
    <cellStyle name="常规 2 7 28 3 2 2" xfId="17897"/>
    <cellStyle name="常规 2 7 28 4" xfId="6604"/>
    <cellStyle name="常规 2 7 28 5" xfId="10904"/>
    <cellStyle name="常规 2 7 28 5 2" xfId="17899"/>
    <cellStyle name="常规 2 7 29" xfId="1623"/>
    <cellStyle name="常规 2 7 29 2" xfId="6608"/>
    <cellStyle name="常规 2 7 29 2 2" xfId="10900"/>
    <cellStyle name="常规 2 7 29 2 2 2" xfId="17895"/>
    <cellStyle name="常规 2 7 29 3" xfId="6609"/>
    <cellStyle name="常规 2 7 29 3 2" xfId="10899"/>
    <cellStyle name="常规 2 7 29 3 2 2" xfId="17894"/>
    <cellStyle name="常规 2 7 29 4" xfId="6607"/>
    <cellStyle name="常规 2 7 29 5" xfId="10901"/>
    <cellStyle name="常规 2 7 29 5 2" xfId="17896"/>
    <cellStyle name="常规 2 7 3" xfId="1624"/>
    <cellStyle name="常规 2 7 3 10" xfId="1625"/>
    <cellStyle name="常规 2 7 3 10 2" xfId="6612"/>
    <cellStyle name="常规 2 7 3 10 2 2" xfId="10896"/>
    <cellStyle name="常规 2 7 3 10 2 2 2" xfId="17891"/>
    <cellStyle name="常规 2 7 3 10 3" xfId="6613"/>
    <cellStyle name="常规 2 7 3 10 3 2" xfId="10895"/>
    <cellStyle name="常规 2 7 3 10 3 2 2" xfId="17890"/>
    <cellStyle name="常规 2 7 3 10 4" xfId="6611"/>
    <cellStyle name="常规 2 7 3 10 5" xfId="10897"/>
    <cellStyle name="常规 2 7 3 10 5 2" xfId="17892"/>
    <cellStyle name="常规 2 7 3 11" xfId="1626"/>
    <cellStyle name="常规 2 7 3 11 2" xfId="6615"/>
    <cellStyle name="常规 2 7 3 11 2 2" xfId="10893"/>
    <cellStyle name="常规 2 7 3 11 2 2 2" xfId="17888"/>
    <cellStyle name="常规 2 7 3 11 3" xfId="6616"/>
    <cellStyle name="常规 2 7 3 11 3 2" xfId="10892"/>
    <cellStyle name="常规 2 7 3 11 3 2 2" xfId="17887"/>
    <cellStyle name="常规 2 7 3 11 4" xfId="6614"/>
    <cellStyle name="常规 2 7 3 11 5" xfId="10894"/>
    <cellStyle name="常规 2 7 3 11 5 2" xfId="17889"/>
    <cellStyle name="常规 2 7 3 12" xfId="1627"/>
    <cellStyle name="常规 2 7 3 12 2" xfId="6618"/>
    <cellStyle name="常规 2 7 3 12 2 2" xfId="10890"/>
    <cellStyle name="常规 2 7 3 12 2 2 2" xfId="17885"/>
    <cellStyle name="常规 2 7 3 12 3" xfId="6619"/>
    <cellStyle name="常规 2 7 3 12 3 2" xfId="10889"/>
    <cellStyle name="常规 2 7 3 12 3 2 2" xfId="17884"/>
    <cellStyle name="常规 2 7 3 12 4" xfId="6617"/>
    <cellStyle name="常规 2 7 3 12 5" xfId="10891"/>
    <cellStyle name="常规 2 7 3 12 5 2" xfId="17886"/>
    <cellStyle name="常规 2 7 3 13" xfId="1628"/>
    <cellStyle name="常规 2 7 3 13 2" xfId="6621"/>
    <cellStyle name="常规 2 7 3 13 2 2" xfId="10887"/>
    <cellStyle name="常规 2 7 3 13 2 2 2" xfId="17882"/>
    <cellStyle name="常规 2 7 3 13 3" xfId="6622"/>
    <cellStyle name="常规 2 7 3 13 3 2" xfId="10886"/>
    <cellStyle name="常规 2 7 3 13 3 2 2" xfId="17881"/>
    <cellStyle name="常规 2 7 3 13 4" xfId="6620"/>
    <cellStyle name="常规 2 7 3 13 5" xfId="10888"/>
    <cellStyle name="常规 2 7 3 13 5 2" xfId="17883"/>
    <cellStyle name="常规 2 7 3 14" xfId="1629"/>
    <cellStyle name="常规 2 7 3 14 2" xfId="6624"/>
    <cellStyle name="常规 2 7 3 14 2 2" xfId="10884"/>
    <cellStyle name="常规 2 7 3 14 2 2 2" xfId="17879"/>
    <cellStyle name="常规 2 7 3 14 3" xfId="6625"/>
    <cellStyle name="常规 2 7 3 14 3 2" xfId="10883"/>
    <cellStyle name="常规 2 7 3 14 3 2 2" xfId="17878"/>
    <cellStyle name="常规 2 7 3 14 4" xfId="6623"/>
    <cellStyle name="常规 2 7 3 14 5" xfId="10885"/>
    <cellStyle name="常规 2 7 3 14 5 2" xfId="17880"/>
    <cellStyle name="常规 2 7 3 15" xfId="1631"/>
    <cellStyle name="常规 2 7 3 15 2" xfId="6627"/>
    <cellStyle name="常规 2 7 3 15 2 2" xfId="10881"/>
    <cellStyle name="常规 2 7 3 15 2 2 2" xfId="17876"/>
    <cellStyle name="常规 2 7 3 15 3" xfId="6628"/>
    <cellStyle name="常规 2 7 3 15 3 2" xfId="10880"/>
    <cellStyle name="常规 2 7 3 15 3 2 2" xfId="17875"/>
    <cellStyle name="常规 2 7 3 15 4" xfId="6626"/>
    <cellStyle name="常规 2 7 3 15 5" xfId="10882"/>
    <cellStyle name="常规 2 7 3 15 5 2" xfId="17877"/>
    <cellStyle name="常规 2 7 3 16" xfId="1633"/>
    <cellStyle name="常规 2 7 3 16 2" xfId="6630"/>
    <cellStyle name="常规 2 7 3 16 2 2" xfId="10878"/>
    <cellStyle name="常规 2 7 3 16 2 2 2" xfId="17873"/>
    <cellStyle name="常规 2 7 3 16 3" xfId="6631"/>
    <cellStyle name="常规 2 7 3 16 3 2" xfId="10877"/>
    <cellStyle name="常规 2 7 3 16 3 2 2" xfId="17872"/>
    <cellStyle name="常规 2 7 3 16 4" xfId="6629"/>
    <cellStyle name="常规 2 7 3 16 5" xfId="10879"/>
    <cellStyle name="常规 2 7 3 16 5 2" xfId="17874"/>
    <cellStyle name="常规 2 7 3 17" xfId="266"/>
    <cellStyle name="常规 2 7 3 17 2" xfId="6633"/>
    <cellStyle name="常规 2 7 3 17 2 2" xfId="10875"/>
    <cellStyle name="常规 2 7 3 17 2 2 2" xfId="17870"/>
    <cellStyle name="常规 2 7 3 17 3" xfId="6634"/>
    <cellStyle name="常规 2 7 3 17 3 2" xfId="10874"/>
    <cellStyle name="常规 2 7 3 17 3 2 2" xfId="17869"/>
    <cellStyle name="常规 2 7 3 17 4" xfId="6632"/>
    <cellStyle name="常规 2 7 3 17 5" xfId="10876"/>
    <cellStyle name="常规 2 7 3 17 5 2" xfId="17871"/>
    <cellStyle name="常规 2 7 3 18" xfId="1635"/>
    <cellStyle name="常规 2 7 3 18 2" xfId="6636"/>
    <cellStyle name="常规 2 7 3 18 2 2" xfId="10872"/>
    <cellStyle name="常规 2 7 3 18 2 2 2" xfId="17867"/>
    <cellStyle name="常规 2 7 3 18 3" xfId="6637"/>
    <cellStyle name="常规 2 7 3 18 3 2" xfId="10871"/>
    <cellStyle name="常规 2 7 3 18 3 2 2" xfId="17866"/>
    <cellStyle name="常规 2 7 3 18 4" xfId="6635"/>
    <cellStyle name="常规 2 7 3 18 5" xfId="10873"/>
    <cellStyle name="常规 2 7 3 18 5 2" xfId="17868"/>
    <cellStyle name="常规 2 7 3 19" xfId="1637"/>
    <cellStyle name="常规 2 7 3 19 2" xfId="6639"/>
    <cellStyle name="常规 2 7 3 19 2 2" xfId="10869"/>
    <cellStyle name="常规 2 7 3 19 2 2 2" xfId="17864"/>
    <cellStyle name="常规 2 7 3 19 3" xfId="6640"/>
    <cellStyle name="常规 2 7 3 19 3 2" xfId="10868"/>
    <cellStyle name="常规 2 7 3 19 3 2 2" xfId="17863"/>
    <cellStyle name="常规 2 7 3 19 4" xfId="6638"/>
    <cellStyle name="常规 2 7 3 19 5" xfId="10870"/>
    <cellStyle name="常规 2 7 3 19 5 2" xfId="17865"/>
    <cellStyle name="常规 2 7 3 2" xfId="319"/>
    <cellStyle name="常规 2 7 3 2 10" xfId="1240"/>
    <cellStyle name="常规 2 7 3 2 10 2" xfId="6643"/>
    <cellStyle name="常规 2 7 3 2 10 2 2" xfId="10865"/>
    <cellStyle name="常规 2 7 3 2 10 2 2 2" xfId="17860"/>
    <cellStyle name="常规 2 7 3 2 10 3" xfId="6644"/>
    <cellStyle name="常规 2 7 3 2 10 3 2" xfId="10864"/>
    <cellStyle name="常规 2 7 3 2 10 3 2 2" xfId="17859"/>
    <cellStyle name="常规 2 7 3 2 10 4" xfId="6642"/>
    <cellStyle name="常规 2 7 3 2 10 5" xfId="10866"/>
    <cellStyle name="常规 2 7 3 2 10 5 2" xfId="17861"/>
    <cellStyle name="常规 2 7 3 2 11" xfId="1282"/>
    <cellStyle name="常规 2 7 3 2 11 2" xfId="6646"/>
    <cellStyle name="常规 2 7 3 2 11 2 2" xfId="10862"/>
    <cellStyle name="常规 2 7 3 2 11 2 2 2" xfId="17857"/>
    <cellStyle name="常规 2 7 3 2 11 3" xfId="6647"/>
    <cellStyle name="常规 2 7 3 2 11 3 2" xfId="10861"/>
    <cellStyle name="常规 2 7 3 2 11 3 2 2" xfId="17856"/>
    <cellStyle name="常规 2 7 3 2 11 4" xfId="6645"/>
    <cellStyle name="常规 2 7 3 2 11 5" xfId="10863"/>
    <cellStyle name="常规 2 7 3 2 11 5 2" xfId="17858"/>
    <cellStyle name="常规 2 7 3 2 12" xfId="1307"/>
    <cellStyle name="常规 2 7 3 2 12 2" xfId="6649"/>
    <cellStyle name="常规 2 7 3 2 12 2 2" xfId="10859"/>
    <cellStyle name="常规 2 7 3 2 12 2 2 2" xfId="17854"/>
    <cellStyle name="常规 2 7 3 2 12 3" xfId="6650"/>
    <cellStyle name="常规 2 7 3 2 12 3 2" xfId="10858"/>
    <cellStyle name="常规 2 7 3 2 12 3 2 2" xfId="17853"/>
    <cellStyle name="常规 2 7 3 2 12 4" xfId="6648"/>
    <cellStyle name="常规 2 7 3 2 12 5" xfId="10860"/>
    <cellStyle name="常规 2 7 3 2 12 5 2" xfId="17855"/>
    <cellStyle name="常规 2 7 3 2 13" xfId="377"/>
    <cellStyle name="常规 2 7 3 2 13 2" xfId="6652"/>
    <cellStyle name="常规 2 7 3 2 13 2 2" xfId="10856"/>
    <cellStyle name="常规 2 7 3 2 13 2 2 2" xfId="17851"/>
    <cellStyle name="常规 2 7 3 2 13 3" xfId="6653"/>
    <cellStyle name="常规 2 7 3 2 13 3 2" xfId="10855"/>
    <cellStyle name="常规 2 7 3 2 13 3 2 2" xfId="17850"/>
    <cellStyle name="常规 2 7 3 2 13 4" xfId="6651"/>
    <cellStyle name="常规 2 7 3 2 13 5" xfId="10857"/>
    <cellStyle name="常规 2 7 3 2 13 5 2" xfId="17852"/>
    <cellStyle name="常规 2 7 3 2 14" xfId="1309"/>
    <cellStyle name="常规 2 7 3 2 14 2" xfId="6655"/>
    <cellStyle name="常规 2 7 3 2 14 2 2" xfId="10853"/>
    <cellStyle name="常规 2 7 3 2 14 2 2 2" xfId="17848"/>
    <cellStyle name="常规 2 7 3 2 14 3" xfId="6656"/>
    <cellStyle name="常规 2 7 3 2 14 3 2" xfId="10852"/>
    <cellStyle name="常规 2 7 3 2 14 3 2 2" xfId="17847"/>
    <cellStyle name="常规 2 7 3 2 14 4" xfId="6654"/>
    <cellStyle name="常规 2 7 3 2 14 5" xfId="10854"/>
    <cellStyle name="常规 2 7 3 2 14 5 2" xfId="17849"/>
    <cellStyle name="常规 2 7 3 2 15" xfId="1311"/>
    <cellStyle name="常规 2 7 3 2 15 2" xfId="6658"/>
    <cellStyle name="常规 2 7 3 2 15 2 2" xfId="10850"/>
    <cellStyle name="常规 2 7 3 2 15 2 2 2" xfId="17845"/>
    <cellStyle name="常规 2 7 3 2 15 3" xfId="6659"/>
    <cellStyle name="常规 2 7 3 2 15 3 2" xfId="10849"/>
    <cellStyle name="常规 2 7 3 2 15 3 2 2" xfId="17844"/>
    <cellStyle name="常规 2 7 3 2 15 4" xfId="6657"/>
    <cellStyle name="常规 2 7 3 2 15 5" xfId="10851"/>
    <cellStyle name="常规 2 7 3 2 15 5 2" xfId="17846"/>
    <cellStyle name="常规 2 7 3 2 16" xfId="1638"/>
    <cellStyle name="常规 2 7 3 2 16 2" xfId="6661"/>
    <cellStyle name="常规 2 7 3 2 16 2 2" xfId="10847"/>
    <cellStyle name="常规 2 7 3 2 16 2 2 2" xfId="17842"/>
    <cellStyle name="常规 2 7 3 2 16 3" xfId="6662"/>
    <cellStyle name="常规 2 7 3 2 16 3 2" xfId="10846"/>
    <cellStyle name="常规 2 7 3 2 16 3 2 2" xfId="17841"/>
    <cellStyle name="常规 2 7 3 2 16 4" xfId="6660"/>
    <cellStyle name="常规 2 7 3 2 16 5" xfId="10848"/>
    <cellStyle name="常规 2 7 3 2 16 5 2" xfId="17843"/>
    <cellStyle name="常规 2 7 3 2 17" xfId="6663"/>
    <cellStyle name="常规 2 7 3 2 17 2" xfId="10845"/>
    <cellStyle name="常规 2 7 3 2 17 2 2" xfId="17840"/>
    <cellStyle name="常规 2 7 3 2 18" xfId="6664"/>
    <cellStyle name="常规 2 7 3 2 18 2" xfId="10844"/>
    <cellStyle name="常规 2 7 3 2 18 2 2" xfId="17839"/>
    <cellStyle name="常规 2 7 3 2 19" xfId="6641"/>
    <cellStyle name="常规 2 7 3 2 2" xfId="1639"/>
    <cellStyle name="常规 2 7 3 2 2 2" xfId="6666"/>
    <cellStyle name="常规 2 7 3 2 2 2 2" xfId="10842"/>
    <cellStyle name="常规 2 7 3 2 2 2 2 2" xfId="17837"/>
    <cellStyle name="常规 2 7 3 2 2 3" xfId="6667"/>
    <cellStyle name="常规 2 7 3 2 2 3 2" xfId="10841"/>
    <cellStyle name="常规 2 7 3 2 2 3 2 2" xfId="17836"/>
    <cellStyle name="常规 2 7 3 2 2 4" xfId="6665"/>
    <cellStyle name="常规 2 7 3 2 2 5" xfId="10843"/>
    <cellStyle name="常规 2 7 3 2 2 5 2" xfId="17838"/>
    <cellStyle name="常规 2 7 3 2 20" xfId="10867"/>
    <cellStyle name="常规 2 7 3 2 20 2" xfId="17862"/>
    <cellStyle name="常规 2 7 3 2 3" xfId="1640"/>
    <cellStyle name="常规 2 7 3 2 3 2" xfId="6669"/>
    <cellStyle name="常规 2 7 3 2 3 2 2" xfId="10839"/>
    <cellStyle name="常规 2 7 3 2 3 2 2 2" xfId="17834"/>
    <cellStyle name="常规 2 7 3 2 3 3" xfId="6670"/>
    <cellStyle name="常规 2 7 3 2 3 3 2" xfId="10838"/>
    <cellStyle name="常规 2 7 3 2 3 3 2 2" xfId="17833"/>
    <cellStyle name="常规 2 7 3 2 3 4" xfId="6668"/>
    <cellStyle name="常规 2 7 3 2 3 5" xfId="10840"/>
    <cellStyle name="常规 2 7 3 2 3 5 2" xfId="17835"/>
    <cellStyle name="常规 2 7 3 2 4" xfId="1641"/>
    <cellStyle name="常规 2 7 3 2 4 2" xfId="6672"/>
    <cellStyle name="常规 2 7 3 2 4 2 2" xfId="10836"/>
    <cellStyle name="常规 2 7 3 2 4 2 2 2" xfId="17831"/>
    <cellStyle name="常规 2 7 3 2 4 3" xfId="6673"/>
    <cellStyle name="常规 2 7 3 2 4 3 2" xfId="10835"/>
    <cellStyle name="常规 2 7 3 2 4 3 2 2" xfId="17830"/>
    <cellStyle name="常规 2 7 3 2 4 4" xfId="6671"/>
    <cellStyle name="常规 2 7 3 2 4 5" xfId="10837"/>
    <cellStyle name="常规 2 7 3 2 4 5 2" xfId="17832"/>
    <cellStyle name="常规 2 7 3 2 5" xfId="1642"/>
    <cellStyle name="常规 2 7 3 2 5 2" xfId="6675"/>
    <cellStyle name="常规 2 7 3 2 5 2 2" xfId="10833"/>
    <cellStyle name="常规 2 7 3 2 5 2 2 2" xfId="17828"/>
    <cellStyle name="常规 2 7 3 2 5 3" xfId="6676"/>
    <cellStyle name="常规 2 7 3 2 5 3 2" xfId="10832"/>
    <cellStyle name="常规 2 7 3 2 5 3 2 2" xfId="17827"/>
    <cellStyle name="常规 2 7 3 2 5 4" xfId="6674"/>
    <cellStyle name="常规 2 7 3 2 5 5" xfId="10834"/>
    <cellStyle name="常规 2 7 3 2 5 5 2" xfId="17829"/>
    <cellStyle name="常规 2 7 3 2 6" xfId="1643"/>
    <cellStyle name="常规 2 7 3 2 6 2" xfId="6678"/>
    <cellStyle name="常规 2 7 3 2 6 2 2" xfId="10830"/>
    <cellStyle name="常规 2 7 3 2 6 2 2 2" xfId="17825"/>
    <cellStyle name="常规 2 7 3 2 6 3" xfId="6679"/>
    <cellStyle name="常规 2 7 3 2 6 3 2" xfId="10829"/>
    <cellStyle name="常规 2 7 3 2 6 3 2 2" xfId="17824"/>
    <cellStyle name="常规 2 7 3 2 6 4" xfId="6677"/>
    <cellStyle name="常规 2 7 3 2 6 5" xfId="10831"/>
    <cellStyle name="常规 2 7 3 2 6 5 2" xfId="17826"/>
    <cellStyle name="常规 2 7 3 2 7" xfId="1644"/>
    <cellStyle name="常规 2 7 3 2 7 2" xfId="6681"/>
    <cellStyle name="常规 2 7 3 2 7 2 2" xfId="10827"/>
    <cellStyle name="常规 2 7 3 2 7 2 2 2" xfId="17822"/>
    <cellStyle name="常规 2 7 3 2 7 3" xfId="6682"/>
    <cellStyle name="常规 2 7 3 2 7 3 2" xfId="10826"/>
    <cellStyle name="常规 2 7 3 2 7 3 2 2" xfId="17821"/>
    <cellStyle name="常规 2 7 3 2 7 4" xfId="6680"/>
    <cellStyle name="常规 2 7 3 2 7 5" xfId="10828"/>
    <cellStyle name="常规 2 7 3 2 7 5 2" xfId="17823"/>
    <cellStyle name="常规 2 7 3 2 8" xfId="1645"/>
    <cellStyle name="常规 2 7 3 2 8 2" xfId="6684"/>
    <cellStyle name="常规 2 7 3 2 8 2 2" xfId="10824"/>
    <cellStyle name="常规 2 7 3 2 8 2 2 2" xfId="17819"/>
    <cellStyle name="常规 2 7 3 2 8 3" xfId="6685"/>
    <cellStyle name="常规 2 7 3 2 8 3 2" xfId="10823"/>
    <cellStyle name="常规 2 7 3 2 8 3 2 2" xfId="17818"/>
    <cellStyle name="常规 2 7 3 2 8 4" xfId="6683"/>
    <cellStyle name="常规 2 7 3 2 8 5" xfId="10825"/>
    <cellStyle name="常规 2 7 3 2 8 5 2" xfId="17820"/>
    <cellStyle name="常规 2 7 3 2 9" xfId="1646"/>
    <cellStyle name="常规 2 7 3 2 9 2" xfId="6687"/>
    <cellStyle name="常规 2 7 3 2 9 2 2" xfId="10821"/>
    <cellStyle name="常规 2 7 3 2 9 2 2 2" xfId="17816"/>
    <cellStyle name="常规 2 7 3 2 9 3" xfId="6688"/>
    <cellStyle name="常规 2 7 3 2 9 3 2" xfId="10820"/>
    <cellStyle name="常规 2 7 3 2 9 3 2 2" xfId="17815"/>
    <cellStyle name="常规 2 7 3 2 9 4" xfId="6686"/>
    <cellStyle name="常规 2 7 3 2 9 5" xfId="10822"/>
    <cellStyle name="常规 2 7 3 2 9 5 2" xfId="17817"/>
    <cellStyle name="常规 2 7 3 20" xfId="1630"/>
    <cellStyle name="常规 2 7 3 20 2" xfId="6690"/>
    <cellStyle name="常规 2 7 3 20 2 2" xfId="10818"/>
    <cellStyle name="常规 2 7 3 20 2 2 2" xfId="17813"/>
    <cellStyle name="常规 2 7 3 20 3" xfId="6691"/>
    <cellStyle name="常规 2 7 3 20 3 2" xfId="10817"/>
    <cellStyle name="常规 2 7 3 20 3 2 2" xfId="17812"/>
    <cellStyle name="常规 2 7 3 20 4" xfId="6689"/>
    <cellStyle name="常规 2 7 3 20 5" xfId="10819"/>
    <cellStyle name="常规 2 7 3 20 5 2" xfId="17814"/>
    <cellStyle name="常规 2 7 3 21" xfId="1632"/>
    <cellStyle name="常规 2 7 3 21 2" xfId="6693"/>
    <cellStyle name="常规 2 7 3 21 2 2" xfId="10815"/>
    <cellStyle name="常规 2 7 3 21 2 2 2" xfId="17810"/>
    <cellStyle name="常规 2 7 3 21 3" xfId="6694"/>
    <cellStyle name="常规 2 7 3 21 3 2" xfId="10814"/>
    <cellStyle name="常规 2 7 3 21 3 2 2" xfId="17809"/>
    <cellStyle name="常规 2 7 3 21 4" xfId="6692"/>
    <cellStyle name="常规 2 7 3 21 5" xfId="10816"/>
    <cellStyle name="常规 2 7 3 21 5 2" xfId="17811"/>
    <cellStyle name="常规 2 7 3 22" xfId="265"/>
    <cellStyle name="常规 2 7 3 22 2" xfId="6696"/>
    <cellStyle name="常规 2 7 3 22 2 2" xfId="10812"/>
    <cellStyle name="常规 2 7 3 22 2 2 2" xfId="17807"/>
    <cellStyle name="常规 2 7 3 22 3" xfId="6697"/>
    <cellStyle name="常规 2 7 3 22 3 2" xfId="10811"/>
    <cellStyle name="常规 2 7 3 22 3 2 2" xfId="17806"/>
    <cellStyle name="常规 2 7 3 22 4" xfId="6695"/>
    <cellStyle name="常规 2 7 3 22 5" xfId="10813"/>
    <cellStyle name="常规 2 7 3 22 5 2" xfId="17808"/>
    <cellStyle name="常规 2 7 3 23" xfId="1634"/>
    <cellStyle name="常规 2 7 3 23 2" xfId="6699"/>
    <cellStyle name="常规 2 7 3 23 2 2" xfId="10809"/>
    <cellStyle name="常规 2 7 3 23 2 2 2" xfId="17804"/>
    <cellStyle name="常规 2 7 3 23 3" xfId="6700"/>
    <cellStyle name="常规 2 7 3 23 3 2" xfId="10808"/>
    <cellStyle name="常规 2 7 3 23 3 2 2" xfId="17803"/>
    <cellStyle name="常规 2 7 3 23 4" xfId="6698"/>
    <cellStyle name="常规 2 7 3 23 5" xfId="10810"/>
    <cellStyle name="常规 2 7 3 23 5 2" xfId="17805"/>
    <cellStyle name="常规 2 7 3 24" xfId="1636"/>
    <cellStyle name="常规 2 7 3 24 2" xfId="6702"/>
    <cellStyle name="常规 2 7 3 24 2 2" xfId="10806"/>
    <cellStyle name="常规 2 7 3 24 2 2 2" xfId="17801"/>
    <cellStyle name="常规 2 7 3 24 3" xfId="6703"/>
    <cellStyle name="常规 2 7 3 24 3 2" xfId="10805"/>
    <cellStyle name="常规 2 7 3 24 3 2 2" xfId="17800"/>
    <cellStyle name="常规 2 7 3 24 4" xfId="6701"/>
    <cellStyle name="常规 2 7 3 24 5" xfId="10807"/>
    <cellStyle name="常规 2 7 3 24 5 2" xfId="17802"/>
    <cellStyle name="常规 2 7 3 25" xfId="1647"/>
    <cellStyle name="常规 2 7 3 25 2" xfId="6705"/>
    <cellStyle name="常规 2 7 3 25 2 2" xfId="10803"/>
    <cellStyle name="常规 2 7 3 25 2 2 2" xfId="17798"/>
    <cellStyle name="常规 2 7 3 25 3" xfId="6706"/>
    <cellStyle name="常规 2 7 3 25 3 2" xfId="10802"/>
    <cellStyle name="常规 2 7 3 25 3 2 2" xfId="17797"/>
    <cellStyle name="常规 2 7 3 25 4" xfId="6704"/>
    <cellStyle name="常规 2 7 3 25 5" xfId="10804"/>
    <cellStyle name="常规 2 7 3 25 5 2" xfId="17799"/>
    <cellStyle name="常规 2 7 3 26" xfId="1648"/>
    <cellStyle name="常规 2 7 3 26 2" xfId="6708"/>
    <cellStyle name="常规 2 7 3 26 2 2" xfId="10800"/>
    <cellStyle name="常规 2 7 3 26 2 2 2" xfId="17795"/>
    <cellStyle name="常规 2 7 3 26 3" xfId="6709"/>
    <cellStyle name="常规 2 7 3 26 3 2" xfId="10799"/>
    <cellStyle name="常规 2 7 3 26 3 2 2" xfId="17794"/>
    <cellStyle name="常规 2 7 3 26 4" xfId="6707"/>
    <cellStyle name="常规 2 7 3 26 5" xfId="10801"/>
    <cellStyle name="常规 2 7 3 26 5 2" xfId="17796"/>
    <cellStyle name="常规 2 7 3 27" xfId="1649"/>
    <cellStyle name="常规 2 7 3 27 2" xfId="6711"/>
    <cellStyle name="常规 2 7 3 27 2 2" xfId="10797"/>
    <cellStyle name="常规 2 7 3 27 2 2 2" xfId="17792"/>
    <cellStyle name="常规 2 7 3 27 3" xfId="6712"/>
    <cellStyle name="常规 2 7 3 27 3 2" xfId="10796"/>
    <cellStyle name="常规 2 7 3 27 3 2 2" xfId="17791"/>
    <cellStyle name="常规 2 7 3 27 4" xfId="6710"/>
    <cellStyle name="常规 2 7 3 27 5" xfId="10798"/>
    <cellStyle name="常规 2 7 3 27 5 2" xfId="17793"/>
    <cellStyle name="常规 2 7 3 28" xfId="1650"/>
    <cellStyle name="常规 2 7 3 28 2" xfId="6714"/>
    <cellStyle name="常规 2 7 3 28 2 2" xfId="10794"/>
    <cellStyle name="常规 2 7 3 28 2 2 2" xfId="17789"/>
    <cellStyle name="常规 2 7 3 28 3" xfId="6715"/>
    <cellStyle name="常规 2 7 3 28 3 2" xfId="10793"/>
    <cellStyle name="常规 2 7 3 28 3 2 2" xfId="17788"/>
    <cellStyle name="常规 2 7 3 28 4" xfId="6713"/>
    <cellStyle name="常规 2 7 3 28 5" xfId="10795"/>
    <cellStyle name="常规 2 7 3 28 5 2" xfId="17790"/>
    <cellStyle name="常规 2 7 3 29" xfId="1651"/>
    <cellStyle name="常规 2 7 3 29 2" xfId="6717"/>
    <cellStyle name="常规 2 7 3 29 2 2" xfId="10791"/>
    <cellStyle name="常规 2 7 3 29 2 2 2" xfId="17786"/>
    <cellStyle name="常规 2 7 3 29 3" xfId="6718"/>
    <cellStyle name="常规 2 7 3 29 3 2" xfId="10790"/>
    <cellStyle name="常规 2 7 3 29 3 2 2" xfId="17785"/>
    <cellStyle name="常规 2 7 3 29 4" xfId="6716"/>
    <cellStyle name="常规 2 7 3 29 5" xfId="10792"/>
    <cellStyle name="常规 2 7 3 29 5 2" xfId="17787"/>
    <cellStyle name="常规 2 7 3 3" xfId="1652"/>
    <cellStyle name="常规 2 7 3 3 2" xfId="6720"/>
    <cellStyle name="常规 2 7 3 3 2 2" xfId="10788"/>
    <cellStyle name="常规 2 7 3 3 2 2 2" xfId="17783"/>
    <cellStyle name="常规 2 7 3 3 3" xfId="6721"/>
    <cellStyle name="常规 2 7 3 3 3 2" xfId="10787"/>
    <cellStyle name="常规 2 7 3 3 3 2 2" xfId="17782"/>
    <cellStyle name="常规 2 7 3 3 4" xfId="6719"/>
    <cellStyle name="常规 2 7 3 3 5" xfId="10789"/>
    <cellStyle name="常规 2 7 3 3 5 2" xfId="17784"/>
    <cellStyle name="常规 2 7 3 30" xfId="6722"/>
    <cellStyle name="常规 2 7 3 30 2" xfId="10786"/>
    <cellStyle name="常规 2 7 3 30 2 2" xfId="17781"/>
    <cellStyle name="常规 2 7 3 31" xfId="6723"/>
    <cellStyle name="常规 2 7 3 31 2" xfId="10785"/>
    <cellStyle name="常规 2 7 3 31 2 2" xfId="17780"/>
    <cellStyle name="常规 2 7 3 32" xfId="6610"/>
    <cellStyle name="常规 2 7 3 33" xfId="10898"/>
    <cellStyle name="常规 2 7 3 33 2" xfId="17893"/>
    <cellStyle name="常规 2 7 3 4" xfId="1653"/>
    <cellStyle name="常规 2 7 3 4 2" xfId="6725"/>
    <cellStyle name="常规 2 7 3 4 2 2" xfId="10783"/>
    <cellStyle name="常规 2 7 3 4 2 2 2" xfId="17778"/>
    <cellStyle name="常规 2 7 3 4 3" xfId="6726"/>
    <cellStyle name="常规 2 7 3 4 3 2" xfId="10782"/>
    <cellStyle name="常规 2 7 3 4 3 2 2" xfId="17777"/>
    <cellStyle name="常规 2 7 3 4 4" xfId="6724"/>
    <cellStyle name="常规 2 7 3 4 5" xfId="10784"/>
    <cellStyle name="常规 2 7 3 4 5 2" xfId="17779"/>
    <cellStyle name="常规 2 7 3 5" xfId="1655"/>
    <cellStyle name="常规 2 7 3 5 2" xfId="6728"/>
    <cellStyle name="常规 2 7 3 5 2 2" xfId="10780"/>
    <cellStyle name="常规 2 7 3 5 2 2 2" xfId="17775"/>
    <cellStyle name="常规 2 7 3 5 3" xfId="6729"/>
    <cellStyle name="常规 2 7 3 5 3 2" xfId="10779"/>
    <cellStyle name="常规 2 7 3 5 3 2 2" xfId="17774"/>
    <cellStyle name="常规 2 7 3 5 4" xfId="6727"/>
    <cellStyle name="常规 2 7 3 5 5" xfId="10781"/>
    <cellStyle name="常规 2 7 3 5 5 2" xfId="17776"/>
    <cellStyle name="常规 2 7 3 6" xfId="1657"/>
    <cellStyle name="常规 2 7 3 6 2" xfId="6731"/>
    <cellStyle name="常规 2 7 3 6 2 2" xfId="10777"/>
    <cellStyle name="常规 2 7 3 6 2 2 2" xfId="17772"/>
    <cellStyle name="常规 2 7 3 6 3" xfId="6732"/>
    <cellStyle name="常规 2 7 3 6 3 2" xfId="10776"/>
    <cellStyle name="常规 2 7 3 6 3 2 2" xfId="17771"/>
    <cellStyle name="常规 2 7 3 6 4" xfId="6730"/>
    <cellStyle name="常规 2 7 3 6 5" xfId="10778"/>
    <cellStyle name="常规 2 7 3 6 5 2" xfId="17773"/>
    <cellStyle name="常规 2 7 3 7" xfId="1659"/>
    <cellStyle name="常规 2 7 3 7 2" xfId="6734"/>
    <cellStyle name="常规 2 7 3 7 2 2" xfId="10774"/>
    <cellStyle name="常规 2 7 3 7 2 2 2" xfId="17769"/>
    <cellStyle name="常规 2 7 3 7 3" xfId="6735"/>
    <cellStyle name="常规 2 7 3 7 3 2" xfId="10773"/>
    <cellStyle name="常规 2 7 3 7 3 2 2" xfId="17768"/>
    <cellStyle name="常规 2 7 3 7 4" xfId="6733"/>
    <cellStyle name="常规 2 7 3 7 5" xfId="10775"/>
    <cellStyle name="常规 2 7 3 7 5 2" xfId="17770"/>
    <cellStyle name="常规 2 7 3 8" xfId="278"/>
    <cellStyle name="常规 2 7 3 8 2" xfId="6737"/>
    <cellStyle name="常规 2 7 3 8 2 2" xfId="10771"/>
    <cellStyle name="常规 2 7 3 8 2 2 2" xfId="17766"/>
    <cellStyle name="常规 2 7 3 8 3" xfId="6738"/>
    <cellStyle name="常规 2 7 3 8 3 2" xfId="10770"/>
    <cellStyle name="常规 2 7 3 8 3 2 2" xfId="17765"/>
    <cellStyle name="常规 2 7 3 8 4" xfId="6736"/>
    <cellStyle name="常规 2 7 3 8 5" xfId="10772"/>
    <cellStyle name="常规 2 7 3 8 5 2" xfId="17767"/>
    <cellStyle name="常规 2 7 3 9" xfId="1661"/>
    <cellStyle name="常规 2 7 3 9 2" xfId="6740"/>
    <cellStyle name="常规 2 7 3 9 2 2" xfId="10768"/>
    <cellStyle name="常规 2 7 3 9 2 2 2" xfId="17763"/>
    <cellStyle name="常规 2 7 3 9 3" xfId="6741"/>
    <cellStyle name="常规 2 7 3 9 3 2" xfId="10767"/>
    <cellStyle name="常规 2 7 3 9 3 2 2" xfId="17762"/>
    <cellStyle name="常规 2 7 3 9 4" xfId="6739"/>
    <cellStyle name="常规 2 7 3 9 5" xfId="10769"/>
    <cellStyle name="常规 2 7 3 9 5 2" xfId="17764"/>
    <cellStyle name="常规 2 7 30" xfId="1614"/>
    <cellStyle name="常规 2 7 30 2" xfId="6743"/>
    <cellStyle name="常规 2 7 30 2 2" xfId="10765"/>
    <cellStyle name="常规 2 7 30 2 2 2" xfId="17760"/>
    <cellStyle name="常规 2 7 30 3" xfId="6744"/>
    <cellStyle name="常规 2 7 30 3 2" xfId="10764"/>
    <cellStyle name="常规 2 7 30 3 2 2" xfId="17759"/>
    <cellStyle name="常规 2 7 30 4" xfId="6742"/>
    <cellStyle name="常规 2 7 30 5" xfId="10766"/>
    <cellStyle name="常规 2 7 30 5 2" xfId="17761"/>
    <cellStyle name="常规 2 7 31" xfId="1616"/>
    <cellStyle name="常规 2 7 31 2" xfId="6746"/>
    <cellStyle name="常规 2 7 31 2 2" xfId="10762"/>
    <cellStyle name="常规 2 7 31 2 2 2" xfId="17757"/>
    <cellStyle name="常规 2 7 31 3" xfId="6747"/>
    <cellStyle name="常规 2 7 31 3 2" xfId="10761"/>
    <cellStyle name="常规 2 7 31 3 2 2" xfId="17756"/>
    <cellStyle name="常规 2 7 31 4" xfId="6745"/>
    <cellStyle name="常规 2 7 31 5" xfId="10763"/>
    <cellStyle name="常规 2 7 31 5 2" xfId="17758"/>
    <cellStyle name="常规 2 7 32" xfId="1618"/>
    <cellStyle name="常规 2 7 32 2" xfId="6749"/>
    <cellStyle name="常规 2 7 32 2 2" xfId="10759"/>
    <cellStyle name="常规 2 7 32 2 2 2" xfId="17754"/>
    <cellStyle name="常规 2 7 32 3" xfId="6750"/>
    <cellStyle name="常规 2 7 32 3 2" xfId="10758"/>
    <cellStyle name="常规 2 7 32 3 2 2" xfId="17753"/>
    <cellStyle name="常规 2 7 32 4" xfId="6748"/>
    <cellStyle name="常规 2 7 32 5" xfId="10760"/>
    <cellStyle name="常规 2 7 32 5 2" xfId="17755"/>
    <cellStyle name="常规 2 7 33" xfId="1620"/>
    <cellStyle name="常规 2 7 33 2" xfId="6752"/>
    <cellStyle name="常规 2 7 33 2 2" xfId="10756"/>
    <cellStyle name="常规 2 7 33 2 2 2" xfId="17751"/>
    <cellStyle name="常规 2 7 33 3" xfId="6753"/>
    <cellStyle name="常规 2 7 33 3 2" xfId="10755"/>
    <cellStyle name="常规 2 7 33 3 2 2" xfId="17750"/>
    <cellStyle name="常规 2 7 33 4" xfId="6751"/>
    <cellStyle name="常规 2 7 33 5" xfId="10757"/>
    <cellStyle name="常规 2 7 33 5 2" xfId="17752"/>
    <cellStyle name="常规 2 7 34" xfId="1622"/>
    <cellStyle name="常规 2 7 34 2" xfId="6755"/>
    <cellStyle name="常规 2 7 34 2 2" xfId="10753"/>
    <cellStyle name="常规 2 7 34 2 2 2" xfId="17748"/>
    <cellStyle name="常规 2 7 34 3" xfId="6756"/>
    <cellStyle name="常规 2 7 34 3 2" xfId="10752"/>
    <cellStyle name="常规 2 7 34 3 2 2" xfId="17747"/>
    <cellStyle name="常规 2 7 34 4" xfId="6754"/>
    <cellStyle name="常规 2 7 34 5" xfId="10754"/>
    <cellStyle name="常规 2 7 34 5 2" xfId="17749"/>
    <cellStyle name="常规 2 7 35" xfId="1663"/>
    <cellStyle name="常规 2 7 35 2" xfId="6758"/>
    <cellStyle name="常规 2 7 35 2 2" xfId="10750"/>
    <cellStyle name="常规 2 7 35 2 2 2" xfId="17745"/>
    <cellStyle name="常规 2 7 35 3" xfId="6759"/>
    <cellStyle name="常规 2 7 35 3 2" xfId="10749"/>
    <cellStyle name="常规 2 7 35 3 2 2" xfId="17744"/>
    <cellStyle name="常规 2 7 35 4" xfId="6757"/>
    <cellStyle name="常规 2 7 35 5" xfId="10751"/>
    <cellStyle name="常规 2 7 35 5 2" xfId="17746"/>
    <cellStyle name="常规 2 7 36" xfId="1665"/>
    <cellStyle name="常规 2 7 36 2" xfId="6761"/>
    <cellStyle name="常规 2 7 36 2 2" xfId="10747"/>
    <cellStyle name="常规 2 7 36 2 2 2" xfId="17742"/>
    <cellStyle name="常规 2 7 36 3" xfId="6762"/>
    <cellStyle name="常规 2 7 36 3 2" xfId="10746"/>
    <cellStyle name="常规 2 7 36 3 2 2" xfId="17741"/>
    <cellStyle name="常规 2 7 36 4" xfId="6760"/>
    <cellStyle name="常规 2 7 36 5" xfId="10748"/>
    <cellStyle name="常规 2 7 36 5 2" xfId="17743"/>
    <cellStyle name="常规 2 7 37" xfId="1667"/>
    <cellStyle name="常规 2 7 37 2" xfId="6764"/>
    <cellStyle name="常规 2 7 37 2 2" xfId="10744"/>
    <cellStyle name="常规 2 7 37 2 2 2" xfId="17739"/>
    <cellStyle name="常规 2 7 37 3" xfId="6765"/>
    <cellStyle name="常规 2 7 37 3 2" xfId="10743"/>
    <cellStyle name="常规 2 7 37 3 2 2" xfId="17738"/>
    <cellStyle name="常规 2 7 37 4" xfId="6763"/>
    <cellStyle name="常规 2 7 37 5" xfId="10745"/>
    <cellStyle name="常规 2 7 37 5 2" xfId="17740"/>
    <cellStyle name="常规 2 7 38" xfId="1669"/>
    <cellStyle name="常规 2 7 38 2" xfId="6767"/>
    <cellStyle name="常规 2 7 38 2 2" xfId="10741"/>
    <cellStyle name="常规 2 7 38 2 2 2" xfId="17736"/>
    <cellStyle name="常规 2 7 38 3" xfId="6768"/>
    <cellStyle name="常规 2 7 38 3 2" xfId="10740"/>
    <cellStyle name="常规 2 7 38 3 2 2" xfId="17735"/>
    <cellStyle name="常规 2 7 38 4" xfId="6766"/>
    <cellStyle name="常规 2 7 38 5" xfId="10742"/>
    <cellStyle name="常规 2 7 38 5 2" xfId="17737"/>
    <cellStyle name="常规 2 7 39" xfId="1671"/>
    <cellStyle name="常规 2 7 39 2" xfId="6770"/>
    <cellStyle name="常规 2 7 39 2 2" xfId="10738"/>
    <cellStyle name="常规 2 7 39 2 2 2" xfId="17733"/>
    <cellStyle name="常规 2 7 39 3" xfId="6771"/>
    <cellStyle name="常规 2 7 39 3 2" xfId="10737"/>
    <cellStyle name="常规 2 7 39 3 2 2" xfId="17732"/>
    <cellStyle name="常规 2 7 39 4" xfId="6769"/>
    <cellStyle name="常规 2 7 39 5" xfId="10739"/>
    <cellStyle name="常规 2 7 39 5 2" xfId="17734"/>
    <cellStyle name="常规 2 7 4" xfId="1672"/>
    <cellStyle name="常规 2 7 4 10" xfId="1673"/>
    <cellStyle name="常规 2 7 4 10 2" xfId="6774"/>
    <cellStyle name="常规 2 7 4 10 2 2" xfId="10734"/>
    <cellStyle name="常规 2 7 4 10 2 2 2" xfId="17729"/>
    <cellStyle name="常规 2 7 4 10 3" xfId="6775"/>
    <cellStyle name="常规 2 7 4 10 3 2" xfId="10733"/>
    <cellStyle name="常规 2 7 4 10 3 2 2" xfId="17728"/>
    <cellStyle name="常规 2 7 4 10 4" xfId="6773"/>
    <cellStyle name="常规 2 7 4 10 5" xfId="10735"/>
    <cellStyle name="常规 2 7 4 10 5 2" xfId="17730"/>
    <cellStyle name="常规 2 7 4 11" xfId="1674"/>
    <cellStyle name="常规 2 7 4 11 2" xfId="6777"/>
    <cellStyle name="常规 2 7 4 11 2 2" xfId="10731"/>
    <cellStyle name="常规 2 7 4 11 2 2 2" xfId="17726"/>
    <cellStyle name="常规 2 7 4 11 3" xfId="6778"/>
    <cellStyle name="常规 2 7 4 11 3 2" xfId="10730"/>
    <cellStyle name="常规 2 7 4 11 3 2 2" xfId="17725"/>
    <cellStyle name="常规 2 7 4 11 4" xfId="6776"/>
    <cellStyle name="常规 2 7 4 11 5" xfId="10732"/>
    <cellStyle name="常规 2 7 4 11 5 2" xfId="17727"/>
    <cellStyle name="常规 2 7 4 12" xfId="1675"/>
    <cellStyle name="常规 2 7 4 12 2" xfId="6780"/>
    <cellStyle name="常规 2 7 4 12 2 2" xfId="10728"/>
    <cellStyle name="常规 2 7 4 12 2 2 2" xfId="17723"/>
    <cellStyle name="常规 2 7 4 12 3" xfId="6781"/>
    <cellStyle name="常规 2 7 4 12 3 2" xfId="10727"/>
    <cellStyle name="常规 2 7 4 12 3 2 2" xfId="17722"/>
    <cellStyle name="常规 2 7 4 12 4" xfId="6779"/>
    <cellStyle name="常规 2 7 4 12 5" xfId="10729"/>
    <cellStyle name="常规 2 7 4 12 5 2" xfId="17724"/>
    <cellStyle name="常规 2 7 4 13" xfId="1676"/>
    <cellStyle name="常规 2 7 4 13 2" xfId="6783"/>
    <cellStyle name="常规 2 7 4 13 2 2" xfId="10725"/>
    <cellStyle name="常规 2 7 4 13 2 2 2" xfId="17720"/>
    <cellStyle name="常规 2 7 4 13 3" xfId="6784"/>
    <cellStyle name="常规 2 7 4 13 3 2" xfId="10724"/>
    <cellStyle name="常规 2 7 4 13 3 2 2" xfId="17719"/>
    <cellStyle name="常规 2 7 4 13 4" xfId="6782"/>
    <cellStyle name="常规 2 7 4 13 5" xfId="10726"/>
    <cellStyle name="常规 2 7 4 13 5 2" xfId="17721"/>
    <cellStyle name="常规 2 7 4 14" xfId="1678"/>
    <cellStyle name="常规 2 7 4 14 2" xfId="6786"/>
    <cellStyle name="常规 2 7 4 14 2 2" xfId="10722"/>
    <cellStyle name="常规 2 7 4 14 2 2 2" xfId="17717"/>
    <cellStyle name="常规 2 7 4 14 3" xfId="6787"/>
    <cellStyle name="常规 2 7 4 14 3 2" xfId="10721"/>
    <cellStyle name="常规 2 7 4 14 3 2 2" xfId="17716"/>
    <cellStyle name="常规 2 7 4 14 4" xfId="6785"/>
    <cellStyle name="常规 2 7 4 14 5" xfId="10723"/>
    <cellStyle name="常规 2 7 4 14 5 2" xfId="17718"/>
    <cellStyle name="常规 2 7 4 15" xfId="1680"/>
    <cellStyle name="常规 2 7 4 15 2" xfId="6789"/>
    <cellStyle name="常规 2 7 4 15 2 2" xfId="10719"/>
    <cellStyle name="常规 2 7 4 15 2 2 2" xfId="17714"/>
    <cellStyle name="常规 2 7 4 15 3" xfId="6790"/>
    <cellStyle name="常规 2 7 4 15 3 2" xfId="10718"/>
    <cellStyle name="常规 2 7 4 15 3 2 2" xfId="17713"/>
    <cellStyle name="常规 2 7 4 15 4" xfId="6788"/>
    <cellStyle name="常规 2 7 4 15 5" xfId="10720"/>
    <cellStyle name="常规 2 7 4 15 5 2" xfId="17715"/>
    <cellStyle name="常规 2 7 4 16" xfId="1682"/>
    <cellStyle name="常规 2 7 4 16 2" xfId="6792"/>
    <cellStyle name="常规 2 7 4 16 2 2" xfId="10716"/>
    <cellStyle name="常规 2 7 4 16 2 2 2" xfId="17711"/>
    <cellStyle name="常规 2 7 4 16 3" xfId="6793"/>
    <cellStyle name="常规 2 7 4 16 3 2" xfId="10715"/>
    <cellStyle name="常规 2 7 4 16 3 2 2" xfId="17710"/>
    <cellStyle name="常规 2 7 4 16 4" xfId="6791"/>
    <cellStyle name="常规 2 7 4 16 5" xfId="10717"/>
    <cellStyle name="常规 2 7 4 16 5 2" xfId="17712"/>
    <cellStyle name="常规 2 7 4 17" xfId="1684"/>
    <cellStyle name="常规 2 7 4 17 2" xfId="6795"/>
    <cellStyle name="常规 2 7 4 17 2 2" xfId="10713"/>
    <cellStyle name="常规 2 7 4 17 2 2 2" xfId="17708"/>
    <cellStyle name="常规 2 7 4 17 3" xfId="6796"/>
    <cellStyle name="常规 2 7 4 17 3 2" xfId="10712"/>
    <cellStyle name="常规 2 7 4 17 3 2 2" xfId="17707"/>
    <cellStyle name="常规 2 7 4 17 4" xfId="6794"/>
    <cellStyle name="常规 2 7 4 17 5" xfId="10714"/>
    <cellStyle name="常规 2 7 4 17 5 2" xfId="17709"/>
    <cellStyle name="常规 2 7 4 18" xfId="1686"/>
    <cellStyle name="常规 2 7 4 18 2" xfId="6798"/>
    <cellStyle name="常规 2 7 4 18 2 2" xfId="10710"/>
    <cellStyle name="常规 2 7 4 18 2 2 2" xfId="17705"/>
    <cellStyle name="常规 2 7 4 18 3" xfId="6799"/>
    <cellStyle name="常规 2 7 4 18 3 2" xfId="10709"/>
    <cellStyle name="常规 2 7 4 18 3 2 2" xfId="17704"/>
    <cellStyle name="常规 2 7 4 18 4" xfId="6797"/>
    <cellStyle name="常规 2 7 4 18 5" xfId="10711"/>
    <cellStyle name="常规 2 7 4 18 5 2" xfId="17706"/>
    <cellStyle name="常规 2 7 4 19" xfId="1688"/>
    <cellStyle name="常规 2 7 4 19 2" xfId="6801"/>
    <cellStyle name="常规 2 7 4 19 2 2" xfId="10707"/>
    <cellStyle name="常规 2 7 4 19 2 2 2" xfId="17702"/>
    <cellStyle name="常规 2 7 4 19 3" xfId="6802"/>
    <cellStyle name="常规 2 7 4 19 3 2" xfId="10706"/>
    <cellStyle name="常规 2 7 4 19 3 2 2" xfId="17701"/>
    <cellStyle name="常规 2 7 4 19 4" xfId="6800"/>
    <cellStyle name="常规 2 7 4 19 5" xfId="10708"/>
    <cellStyle name="常规 2 7 4 19 5 2" xfId="17703"/>
    <cellStyle name="常规 2 7 4 2" xfId="1689"/>
    <cellStyle name="常规 2 7 4 2 2" xfId="6804"/>
    <cellStyle name="常规 2 7 4 2 2 2" xfId="10704"/>
    <cellStyle name="常规 2 7 4 2 2 2 2" xfId="17699"/>
    <cellStyle name="常规 2 7 4 2 3" xfId="6805"/>
    <cellStyle name="常规 2 7 4 2 3 2" xfId="10703"/>
    <cellStyle name="常规 2 7 4 2 3 2 2" xfId="17698"/>
    <cellStyle name="常规 2 7 4 2 4" xfId="6803"/>
    <cellStyle name="常规 2 7 4 2 5" xfId="10705"/>
    <cellStyle name="常规 2 7 4 2 5 2" xfId="17700"/>
    <cellStyle name="常规 2 7 4 20" xfId="1679"/>
    <cellStyle name="常规 2 7 4 20 2" xfId="6807"/>
    <cellStyle name="常规 2 7 4 20 2 2" xfId="10701"/>
    <cellStyle name="常规 2 7 4 20 2 2 2" xfId="17696"/>
    <cellStyle name="常规 2 7 4 20 3" xfId="6808"/>
    <cellStyle name="常规 2 7 4 20 3 2" xfId="10700"/>
    <cellStyle name="常规 2 7 4 20 3 2 2" xfId="17695"/>
    <cellStyle name="常规 2 7 4 20 4" xfId="6806"/>
    <cellStyle name="常规 2 7 4 20 5" xfId="10702"/>
    <cellStyle name="常规 2 7 4 20 5 2" xfId="17697"/>
    <cellStyle name="常规 2 7 4 21" xfId="1681"/>
    <cellStyle name="常规 2 7 4 21 2" xfId="6810"/>
    <cellStyle name="常规 2 7 4 21 2 2" xfId="10698"/>
    <cellStyle name="常规 2 7 4 21 2 2 2" xfId="17693"/>
    <cellStyle name="常规 2 7 4 21 3" xfId="6811"/>
    <cellStyle name="常规 2 7 4 21 3 2" xfId="10697"/>
    <cellStyle name="常规 2 7 4 21 3 2 2" xfId="17692"/>
    <cellStyle name="常规 2 7 4 21 4" xfId="6809"/>
    <cellStyle name="常规 2 7 4 21 5" xfId="10699"/>
    <cellStyle name="常规 2 7 4 21 5 2" xfId="17694"/>
    <cellStyle name="常规 2 7 4 22" xfId="1683"/>
    <cellStyle name="常规 2 7 4 22 2" xfId="6813"/>
    <cellStyle name="常规 2 7 4 22 2 2" xfId="10695"/>
    <cellStyle name="常规 2 7 4 22 2 2 2" xfId="17690"/>
    <cellStyle name="常规 2 7 4 22 3" xfId="6814"/>
    <cellStyle name="常规 2 7 4 22 3 2" xfId="10694"/>
    <cellStyle name="常规 2 7 4 22 3 2 2" xfId="17689"/>
    <cellStyle name="常规 2 7 4 22 4" xfId="6812"/>
    <cellStyle name="常规 2 7 4 22 5" xfId="10696"/>
    <cellStyle name="常规 2 7 4 22 5 2" xfId="17691"/>
    <cellStyle name="常规 2 7 4 23" xfId="1685"/>
    <cellStyle name="常规 2 7 4 23 2" xfId="6816"/>
    <cellStyle name="常规 2 7 4 23 2 2" xfId="10692"/>
    <cellStyle name="常规 2 7 4 23 2 2 2" xfId="17687"/>
    <cellStyle name="常规 2 7 4 23 3" xfId="6817"/>
    <cellStyle name="常规 2 7 4 23 3 2" xfId="10691"/>
    <cellStyle name="常规 2 7 4 23 3 2 2" xfId="17686"/>
    <cellStyle name="常规 2 7 4 23 4" xfId="6815"/>
    <cellStyle name="常规 2 7 4 23 5" xfId="10693"/>
    <cellStyle name="常规 2 7 4 23 5 2" xfId="17688"/>
    <cellStyle name="常规 2 7 4 24" xfId="1687"/>
    <cellStyle name="常规 2 7 4 24 2" xfId="6819"/>
    <cellStyle name="常规 2 7 4 24 2 2" xfId="10689"/>
    <cellStyle name="常规 2 7 4 24 2 2 2" xfId="17684"/>
    <cellStyle name="常规 2 7 4 24 3" xfId="6820"/>
    <cellStyle name="常规 2 7 4 24 3 2" xfId="10688"/>
    <cellStyle name="常规 2 7 4 24 3 2 2" xfId="17683"/>
    <cellStyle name="常规 2 7 4 24 4" xfId="6818"/>
    <cellStyle name="常规 2 7 4 24 5" xfId="10690"/>
    <cellStyle name="常规 2 7 4 24 5 2" xfId="17685"/>
    <cellStyle name="常规 2 7 4 25" xfId="1691"/>
    <cellStyle name="常规 2 7 4 25 2" xfId="6822"/>
    <cellStyle name="常规 2 7 4 25 2 2" xfId="10686"/>
    <cellStyle name="常规 2 7 4 25 2 2 2" xfId="17681"/>
    <cellStyle name="常规 2 7 4 25 3" xfId="6823"/>
    <cellStyle name="常规 2 7 4 25 3 2" xfId="10685"/>
    <cellStyle name="常规 2 7 4 25 3 2 2" xfId="17680"/>
    <cellStyle name="常规 2 7 4 25 4" xfId="6821"/>
    <cellStyle name="常规 2 7 4 25 5" xfId="10687"/>
    <cellStyle name="常规 2 7 4 25 5 2" xfId="17682"/>
    <cellStyle name="常规 2 7 4 26" xfId="1692"/>
    <cellStyle name="常规 2 7 4 26 2" xfId="6825"/>
    <cellStyle name="常规 2 7 4 26 2 2" xfId="10683"/>
    <cellStyle name="常规 2 7 4 26 2 2 2" xfId="17678"/>
    <cellStyle name="常规 2 7 4 26 3" xfId="6826"/>
    <cellStyle name="常规 2 7 4 26 3 2" xfId="10682"/>
    <cellStyle name="常规 2 7 4 26 3 2 2" xfId="17677"/>
    <cellStyle name="常规 2 7 4 26 4" xfId="6824"/>
    <cellStyle name="常规 2 7 4 26 5" xfId="10684"/>
    <cellStyle name="常规 2 7 4 26 5 2" xfId="17679"/>
    <cellStyle name="常规 2 7 4 27" xfId="1693"/>
    <cellStyle name="常规 2 7 4 27 2" xfId="6828"/>
    <cellStyle name="常规 2 7 4 27 2 2" xfId="10680"/>
    <cellStyle name="常规 2 7 4 27 2 2 2" xfId="17675"/>
    <cellStyle name="常规 2 7 4 27 3" xfId="6829"/>
    <cellStyle name="常规 2 7 4 27 3 2" xfId="10679"/>
    <cellStyle name="常规 2 7 4 27 3 2 2" xfId="17674"/>
    <cellStyle name="常规 2 7 4 27 4" xfId="6827"/>
    <cellStyle name="常规 2 7 4 27 5" xfId="10681"/>
    <cellStyle name="常规 2 7 4 27 5 2" xfId="17676"/>
    <cellStyle name="常规 2 7 4 28" xfId="1694"/>
    <cellStyle name="常规 2 7 4 28 2" xfId="6831"/>
    <cellStyle name="常规 2 7 4 28 2 2" xfId="10677"/>
    <cellStyle name="常规 2 7 4 28 2 2 2" xfId="17672"/>
    <cellStyle name="常规 2 7 4 28 3" xfId="6832"/>
    <cellStyle name="常规 2 7 4 28 3 2" xfId="10676"/>
    <cellStyle name="常规 2 7 4 28 3 2 2" xfId="17671"/>
    <cellStyle name="常规 2 7 4 28 4" xfId="6830"/>
    <cellStyle name="常规 2 7 4 28 5" xfId="10678"/>
    <cellStyle name="常规 2 7 4 28 5 2" xfId="17673"/>
    <cellStyle name="常规 2 7 4 29" xfId="6833"/>
    <cellStyle name="常规 2 7 4 29 2" xfId="10675"/>
    <cellStyle name="常规 2 7 4 29 2 2" xfId="17670"/>
    <cellStyle name="常规 2 7 4 3" xfId="1695"/>
    <cellStyle name="常规 2 7 4 3 2" xfId="6835"/>
    <cellStyle name="常规 2 7 4 3 2 2" xfId="10673"/>
    <cellStyle name="常规 2 7 4 3 2 2 2" xfId="17668"/>
    <cellStyle name="常规 2 7 4 3 3" xfId="6836"/>
    <cellStyle name="常规 2 7 4 3 3 2" xfId="10672"/>
    <cellStyle name="常规 2 7 4 3 3 2 2" xfId="17667"/>
    <cellStyle name="常规 2 7 4 3 4" xfId="6834"/>
    <cellStyle name="常规 2 7 4 3 5" xfId="10674"/>
    <cellStyle name="常规 2 7 4 3 5 2" xfId="17669"/>
    <cellStyle name="常规 2 7 4 30" xfId="6837"/>
    <cellStyle name="常规 2 7 4 30 2" xfId="10671"/>
    <cellStyle name="常规 2 7 4 30 2 2" xfId="17666"/>
    <cellStyle name="常规 2 7 4 31" xfId="6772"/>
    <cellStyle name="常规 2 7 4 32" xfId="10736"/>
    <cellStyle name="常规 2 7 4 32 2" xfId="17731"/>
    <cellStyle name="常规 2 7 4 4" xfId="1696"/>
    <cellStyle name="常规 2 7 4 4 2" xfId="6839"/>
    <cellStyle name="常规 2 7 4 4 2 2" xfId="10669"/>
    <cellStyle name="常规 2 7 4 4 2 2 2" xfId="17664"/>
    <cellStyle name="常规 2 7 4 4 3" xfId="6840"/>
    <cellStyle name="常规 2 7 4 4 3 2" xfId="10668"/>
    <cellStyle name="常规 2 7 4 4 3 2 2" xfId="17663"/>
    <cellStyle name="常规 2 7 4 4 4" xfId="6838"/>
    <cellStyle name="常规 2 7 4 4 5" xfId="10670"/>
    <cellStyle name="常规 2 7 4 4 5 2" xfId="17665"/>
    <cellStyle name="常规 2 7 4 5" xfId="1697"/>
    <cellStyle name="常规 2 7 4 5 2" xfId="6842"/>
    <cellStyle name="常规 2 7 4 5 2 2" xfId="10666"/>
    <cellStyle name="常规 2 7 4 5 2 2 2" xfId="17661"/>
    <cellStyle name="常规 2 7 4 5 3" xfId="6843"/>
    <cellStyle name="常规 2 7 4 5 3 2" xfId="10665"/>
    <cellStyle name="常规 2 7 4 5 3 2 2" xfId="17660"/>
    <cellStyle name="常规 2 7 4 5 4" xfId="6841"/>
    <cellStyle name="常规 2 7 4 5 5" xfId="10667"/>
    <cellStyle name="常规 2 7 4 5 5 2" xfId="17662"/>
    <cellStyle name="常规 2 7 4 6" xfId="1698"/>
    <cellStyle name="常规 2 7 4 6 2" xfId="6845"/>
    <cellStyle name="常规 2 7 4 6 2 2" xfId="10663"/>
    <cellStyle name="常规 2 7 4 6 2 2 2" xfId="17658"/>
    <cellStyle name="常规 2 7 4 6 3" xfId="6846"/>
    <cellStyle name="常规 2 7 4 6 3 2" xfId="10662"/>
    <cellStyle name="常规 2 7 4 6 3 2 2" xfId="17657"/>
    <cellStyle name="常规 2 7 4 6 4" xfId="6844"/>
    <cellStyle name="常规 2 7 4 6 5" xfId="10664"/>
    <cellStyle name="常规 2 7 4 6 5 2" xfId="17659"/>
    <cellStyle name="常规 2 7 4 7" xfId="1699"/>
    <cellStyle name="常规 2 7 4 7 2" xfId="6848"/>
    <cellStyle name="常规 2 7 4 7 2 2" xfId="10660"/>
    <cellStyle name="常规 2 7 4 7 2 2 2" xfId="17655"/>
    <cellStyle name="常规 2 7 4 7 3" xfId="6849"/>
    <cellStyle name="常规 2 7 4 7 3 2" xfId="10659"/>
    <cellStyle name="常规 2 7 4 7 3 2 2" xfId="17654"/>
    <cellStyle name="常规 2 7 4 7 4" xfId="6847"/>
    <cellStyle name="常规 2 7 4 7 5" xfId="10661"/>
    <cellStyle name="常规 2 7 4 7 5 2" xfId="17656"/>
    <cellStyle name="常规 2 7 4 8" xfId="1700"/>
    <cellStyle name="常规 2 7 4 8 2" xfId="6851"/>
    <cellStyle name="常规 2 7 4 8 2 2" xfId="10657"/>
    <cellStyle name="常规 2 7 4 8 2 2 2" xfId="17652"/>
    <cellStyle name="常规 2 7 4 8 3" xfId="6852"/>
    <cellStyle name="常规 2 7 4 8 3 2" xfId="10656"/>
    <cellStyle name="常规 2 7 4 8 3 2 2" xfId="17651"/>
    <cellStyle name="常规 2 7 4 8 4" xfId="6850"/>
    <cellStyle name="常规 2 7 4 8 5" xfId="10658"/>
    <cellStyle name="常规 2 7 4 8 5 2" xfId="17653"/>
    <cellStyle name="常规 2 7 4 9" xfId="1701"/>
    <cellStyle name="常规 2 7 4 9 2" xfId="6854"/>
    <cellStyle name="常规 2 7 4 9 2 2" xfId="10654"/>
    <cellStyle name="常规 2 7 4 9 2 2 2" xfId="17649"/>
    <cellStyle name="常规 2 7 4 9 3" xfId="6855"/>
    <cellStyle name="常规 2 7 4 9 3 2" xfId="10653"/>
    <cellStyle name="常规 2 7 4 9 3 2 2" xfId="17648"/>
    <cellStyle name="常规 2 7 4 9 4" xfId="6853"/>
    <cellStyle name="常规 2 7 4 9 5" xfId="10655"/>
    <cellStyle name="常规 2 7 4 9 5 2" xfId="17650"/>
    <cellStyle name="常规 2 7 40" xfId="1662"/>
    <cellStyle name="常规 2 7 40 2" xfId="6857"/>
    <cellStyle name="常规 2 7 40 2 2" xfId="10651"/>
    <cellStyle name="常规 2 7 40 2 2 2" xfId="17646"/>
    <cellStyle name="常规 2 7 40 3" xfId="6858"/>
    <cellStyle name="常规 2 7 40 3 2" xfId="10650"/>
    <cellStyle name="常规 2 7 40 3 2 2" xfId="17645"/>
    <cellStyle name="常规 2 7 40 4" xfId="6856"/>
    <cellStyle name="常规 2 7 40 5" xfId="10652"/>
    <cellStyle name="常规 2 7 40 5 2" xfId="17647"/>
    <cellStyle name="常规 2 7 41" xfId="1664"/>
    <cellStyle name="常规 2 7 41 2" xfId="6860"/>
    <cellStyle name="常规 2 7 41 2 2" xfId="10648"/>
    <cellStyle name="常规 2 7 41 2 2 2" xfId="17643"/>
    <cellStyle name="常规 2 7 41 3" xfId="6861"/>
    <cellStyle name="常规 2 7 41 3 2" xfId="10647"/>
    <cellStyle name="常规 2 7 41 3 2 2" xfId="17642"/>
    <cellStyle name="常规 2 7 41 4" xfId="6859"/>
    <cellStyle name="常规 2 7 41 5" xfId="10649"/>
    <cellStyle name="常规 2 7 41 5 2" xfId="17644"/>
    <cellStyle name="常规 2 7 42" xfId="1666"/>
    <cellStyle name="常规 2 7 42 2" xfId="6863"/>
    <cellStyle name="常规 2 7 42 2 2" xfId="10645"/>
    <cellStyle name="常规 2 7 42 2 2 2" xfId="17640"/>
    <cellStyle name="常规 2 7 42 3" xfId="6864"/>
    <cellStyle name="常规 2 7 42 3 2" xfId="10644"/>
    <cellStyle name="常规 2 7 42 3 2 2" xfId="17639"/>
    <cellStyle name="常规 2 7 42 4" xfId="6862"/>
    <cellStyle name="常规 2 7 42 5" xfId="10646"/>
    <cellStyle name="常规 2 7 42 5 2" xfId="17641"/>
    <cellStyle name="常规 2 7 43" xfId="1668"/>
    <cellStyle name="常规 2 7 43 2" xfId="6866"/>
    <cellStyle name="常规 2 7 43 2 2" xfId="10642"/>
    <cellStyle name="常规 2 7 43 2 2 2" xfId="17637"/>
    <cellStyle name="常规 2 7 43 3" xfId="6867"/>
    <cellStyle name="常规 2 7 43 3 2" xfId="10641"/>
    <cellStyle name="常规 2 7 43 3 2 2" xfId="17636"/>
    <cellStyle name="常规 2 7 43 4" xfId="6865"/>
    <cellStyle name="常规 2 7 43 5" xfId="10643"/>
    <cellStyle name="常规 2 7 43 5 2" xfId="17638"/>
    <cellStyle name="常规 2 7 44" xfId="1670"/>
    <cellStyle name="常规 2 7 44 2" xfId="6869"/>
    <cellStyle name="常规 2 7 44 2 2" xfId="10639"/>
    <cellStyle name="常规 2 7 44 2 2 2" xfId="17634"/>
    <cellStyle name="常规 2 7 44 3" xfId="6870"/>
    <cellStyle name="常规 2 7 44 3 2" xfId="10638"/>
    <cellStyle name="常规 2 7 44 3 2 2" xfId="17633"/>
    <cellStyle name="常规 2 7 44 4" xfId="6868"/>
    <cellStyle name="常规 2 7 44 5" xfId="10640"/>
    <cellStyle name="常规 2 7 44 5 2" xfId="17635"/>
    <cellStyle name="常规 2 7 45" xfId="1703"/>
    <cellStyle name="常规 2 7 45 2" xfId="6872"/>
    <cellStyle name="常规 2 7 45 2 2" xfId="10636"/>
    <cellStyle name="常规 2 7 45 2 2 2" xfId="17631"/>
    <cellStyle name="常规 2 7 45 3" xfId="6873"/>
    <cellStyle name="常规 2 7 45 3 2" xfId="10635"/>
    <cellStyle name="常规 2 7 45 3 2 2" xfId="17630"/>
    <cellStyle name="常规 2 7 45 4" xfId="6871"/>
    <cellStyle name="常规 2 7 45 5" xfId="10637"/>
    <cellStyle name="常规 2 7 45 5 2" xfId="17632"/>
    <cellStyle name="常规 2 7 46" xfId="1705"/>
    <cellStyle name="常规 2 7 46 2" xfId="6875"/>
    <cellStyle name="常规 2 7 46 2 2" xfId="10633"/>
    <cellStyle name="常规 2 7 46 2 2 2" xfId="17628"/>
    <cellStyle name="常规 2 7 46 3" xfId="6876"/>
    <cellStyle name="常规 2 7 46 3 2" xfId="10632"/>
    <cellStyle name="常规 2 7 46 3 2 2" xfId="17627"/>
    <cellStyle name="常规 2 7 46 4" xfId="6874"/>
    <cellStyle name="常规 2 7 46 5" xfId="10634"/>
    <cellStyle name="常规 2 7 46 5 2" xfId="17629"/>
    <cellStyle name="常规 2 7 47" xfId="1707"/>
    <cellStyle name="常规 2 7 47 2" xfId="6878"/>
    <cellStyle name="常规 2 7 47 2 2" xfId="10630"/>
    <cellStyle name="常规 2 7 47 2 2 2" xfId="17625"/>
    <cellStyle name="常规 2 7 47 3" xfId="6879"/>
    <cellStyle name="常规 2 7 47 3 2" xfId="10629"/>
    <cellStyle name="常规 2 7 47 3 2 2" xfId="17624"/>
    <cellStyle name="常规 2 7 47 4" xfId="6877"/>
    <cellStyle name="常规 2 7 47 5" xfId="10631"/>
    <cellStyle name="常规 2 7 47 5 2" xfId="17626"/>
    <cellStyle name="常规 2 7 48" xfId="1709"/>
    <cellStyle name="常规 2 7 48 2" xfId="6881"/>
    <cellStyle name="常规 2 7 48 2 2" xfId="10627"/>
    <cellStyle name="常规 2 7 48 2 2 2" xfId="17622"/>
    <cellStyle name="常规 2 7 48 3" xfId="6882"/>
    <cellStyle name="常规 2 7 48 3 2" xfId="10626"/>
    <cellStyle name="常规 2 7 48 3 2 2" xfId="17621"/>
    <cellStyle name="常规 2 7 48 4" xfId="6880"/>
    <cellStyle name="常规 2 7 48 5" xfId="10628"/>
    <cellStyle name="常规 2 7 48 5 2" xfId="17623"/>
    <cellStyle name="常规 2 7 49" xfId="1711"/>
    <cellStyle name="常规 2 7 49 2" xfId="6884"/>
    <cellStyle name="常规 2 7 49 2 2" xfId="10624"/>
    <cellStyle name="常规 2 7 49 2 2 2" xfId="17619"/>
    <cellStyle name="常规 2 7 49 3" xfId="6885"/>
    <cellStyle name="常规 2 7 49 3 2" xfId="10623"/>
    <cellStyle name="常规 2 7 49 3 2 2" xfId="17618"/>
    <cellStyle name="常规 2 7 49 4" xfId="6883"/>
    <cellStyle name="常规 2 7 49 5" xfId="10625"/>
    <cellStyle name="常规 2 7 49 5 2" xfId="17620"/>
    <cellStyle name="常规 2 7 5" xfId="1712"/>
    <cellStyle name="常规 2 7 5 10" xfId="229"/>
    <cellStyle name="常规 2 7 5 10 2" xfId="6888"/>
    <cellStyle name="常规 2 7 5 10 2 2" xfId="10620"/>
    <cellStyle name="常规 2 7 5 10 2 2 2" xfId="17615"/>
    <cellStyle name="常规 2 7 5 10 3" xfId="6889"/>
    <cellStyle name="常规 2 7 5 10 3 2" xfId="10619"/>
    <cellStyle name="常规 2 7 5 10 3 2 2" xfId="17614"/>
    <cellStyle name="常规 2 7 5 10 4" xfId="6887"/>
    <cellStyle name="常规 2 7 5 10 5" xfId="10621"/>
    <cellStyle name="常规 2 7 5 10 5 2" xfId="17616"/>
    <cellStyle name="常规 2 7 5 11" xfId="6890"/>
    <cellStyle name="常规 2 7 5 11 2" xfId="10618"/>
    <cellStyle name="常规 2 7 5 11 2 2" xfId="17613"/>
    <cellStyle name="常规 2 7 5 12" xfId="6891"/>
    <cellStyle name="常规 2 7 5 12 2" xfId="10617"/>
    <cellStyle name="常规 2 7 5 12 2 2" xfId="17612"/>
    <cellStyle name="常规 2 7 5 13" xfId="6886"/>
    <cellStyle name="常规 2 7 5 14" xfId="10622"/>
    <cellStyle name="常规 2 7 5 14 2" xfId="17617"/>
    <cellStyle name="常规 2 7 5 2" xfId="1713"/>
    <cellStyle name="常规 2 7 5 2 2" xfId="6893"/>
    <cellStyle name="常规 2 7 5 2 2 2" xfId="10615"/>
    <cellStyle name="常规 2 7 5 2 2 2 2" xfId="17610"/>
    <cellStyle name="常规 2 7 5 2 3" xfId="6894"/>
    <cellStyle name="常规 2 7 5 2 3 2" xfId="10614"/>
    <cellStyle name="常规 2 7 5 2 3 2 2" xfId="17609"/>
    <cellStyle name="常规 2 7 5 2 4" xfId="6892"/>
    <cellStyle name="常规 2 7 5 2 5" xfId="10616"/>
    <cellStyle name="常规 2 7 5 2 5 2" xfId="17611"/>
    <cellStyle name="常规 2 7 5 3" xfId="1714"/>
    <cellStyle name="常规 2 7 5 3 2" xfId="6896"/>
    <cellStyle name="常规 2 7 5 3 2 2" xfId="10612"/>
    <cellStyle name="常规 2 7 5 3 2 2 2" xfId="17607"/>
    <cellStyle name="常规 2 7 5 3 3" xfId="6897"/>
    <cellStyle name="常规 2 7 5 3 3 2" xfId="10611"/>
    <cellStyle name="常规 2 7 5 3 3 2 2" xfId="17606"/>
    <cellStyle name="常规 2 7 5 3 4" xfId="6895"/>
    <cellStyle name="常规 2 7 5 3 5" xfId="10613"/>
    <cellStyle name="常规 2 7 5 3 5 2" xfId="17608"/>
    <cellStyle name="常规 2 7 5 4" xfId="1715"/>
    <cellStyle name="常规 2 7 5 4 2" xfId="6899"/>
    <cellStyle name="常规 2 7 5 4 2 2" xfId="10609"/>
    <cellStyle name="常规 2 7 5 4 2 2 2" xfId="17604"/>
    <cellStyle name="常规 2 7 5 4 3" xfId="6900"/>
    <cellStyle name="常规 2 7 5 4 3 2" xfId="10608"/>
    <cellStyle name="常规 2 7 5 4 3 2 2" xfId="17603"/>
    <cellStyle name="常规 2 7 5 4 4" xfId="6898"/>
    <cellStyle name="常规 2 7 5 4 5" xfId="10610"/>
    <cellStyle name="常规 2 7 5 4 5 2" xfId="17605"/>
    <cellStyle name="常规 2 7 5 5" xfId="1717"/>
    <cellStyle name="常规 2 7 5 5 2" xfId="6902"/>
    <cellStyle name="常规 2 7 5 5 2 2" xfId="10606"/>
    <cellStyle name="常规 2 7 5 5 2 2 2" xfId="17601"/>
    <cellStyle name="常规 2 7 5 5 3" xfId="6903"/>
    <cellStyle name="常规 2 7 5 5 3 2" xfId="10605"/>
    <cellStyle name="常规 2 7 5 5 3 2 2" xfId="17600"/>
    <cellStyle name="常规 2 7 5 5 4" xfId="6901"/>
    <cellStyle name="常规 2 7 5 5 5" xfId="10607"/>
    <cellStyle name="常规 2 7 5 5 5 2" xfId="17602"/>
    <cellStyle name="常规 2 7 5 6" xfId="1719"/>
    <cellStyle name="常规 2 7 5 6 2" xfId="6905"/>
    <cellStyle name="常规 2 7 5 6 2 2" xfId="10603"/>
    <cellStyle name="常规 2 7 5 6 2 2 2" xfId="17598"/>
    <cellStyle name="常规 2 7 5 6 3" xfId="6906"/>
    <cellStyle name="常规 2 7 5 6 3 2" xfId="10602"/>
    <cellStyle name="常规 2 7 5 6 3 2 2" xfId="17597"/>
    <cellStyle name="常规 2 7 5 6 4" xfId="6904"/>
    <cellStyle name="常规 2 7 5 6 5" xfId="10604"/>
    <cellStyle name="常规 2 7 5 6 5 2" xfId="17599"/>
    <cellStyle name="常规 2 7 5 7" xfId="1721"/>
    <cellStyle name="常规 2 7 5 7 2" xfId="6908"/>
    <cellStyle name="常规 2 7 5 7 2 2" xfId="10600"/>
    <cellStyle name="常规 2 7 5 7 2 2 2" xfId="17595"/>
    <cellStyle name="常规 2 7 5 7 3" xfId="6909"/>
    <cellStyle name="常规 2 7 5 7 3 2" xfId="10599"/>
    <cellStyle name="常规 2 7 5 7 3 2 2" xfId="17594"/>
    <cellStyle name="常规 2 7 5 7 4" xfId="6907"/>
    <cellStyle name="常规 2 7 5 7 5" xfId="10601"/>
    <cellStyle name="常规 2 7 5 7 5 2" xfId="17596"/>
    <cellStyle name="常规 2 7 5 8" xfId="1723"/>
    <cellStyle name="常规 2 7 5 8 2" xfId="6911"/>
    <cellStyle name="常规 2 7 5 8 2 2" xfId="10597"/>
    <cellStyle name="常规 2 7 5 8 2 2 2" xfId="17592"/>
    <cellStyle name="常规 2 7 5 8 3" xfId="6912"/>
    <cellStyle name="常规 2 7 5 8 3 2" xfId="10596"/>
    <cellStyle name="常规 2 7 5 8 3 2 2" xfId="17591"/>
    <cellStyle name="常规 2 7 5 8 4" xfId="6910"/>
    <cellStyle name="常规 2 7 5 8 5" xfId="10598"/>
    <cellStyle name="常规 2 7 5 8 5 2" xfId="17593"/>
    <cellStyle name="常规 2 7 5 9" xfId="1725"/>
    <cellStyle name="常规 2 7 5 9 2" xfId="6914"/>
    <cellStyle name="常规 2 7 5 9 2 2" xfId="10594"/>
    <cellStyle name="常规 2 7 5 9 2 2 2" xfId="17589"/>
    <cellStyle name="常规 2 7 5 9 3" xfId="6915"/>
    <cellStyle name="常规 2 7 5 9 3 2" xfId="10593"/>
    <cellStyle name="常规 2 7 5 9 3 2 2" xfId="17588"/>
    <cellStyle name="常规 2 7 5 9 4" xfId="6913"/>
    <cellStyle name="常规 2 7 5 9 5" xfId="10595"/>
    <cellStyle name="常规 2 7 5 9 5 2" xfId="17590"/>
    <cellStyle name="常规 2 7 50" xfId="1702"/>
    <cellStyle name="常规 2 7 50 2" xfId="6917"/>
    <cellStyle name="常规 2 7 50 2 2" xfId="10591"/>
    <cellStyle name="常规 2 7 50 2 2 2" xfId="17586"/>
    <cellStyle name="常规 2 7 50 3" xfId="6918"/>
    <cellStyle name="常规 2 7 50 3 2" xfId="10590"/>
    <cellStyle name="常规 2 7 50 3 2 2" xfId="17585"/>
    <cellStyle name="常规 2 7 50 4" xfId="6916"/>
    <cellStyle name="常规 2 7 50 5" xfId="10592"/>
    <cellStyle name="常规 2 7 50 5 2" xfId="17587"/>
    <cellStyle name="常规 2 7 51" xfId="1704"/>
    <cellStyle name="常规 2 7 51 2" xfId="6920"/>
    <cellStyle name="常规 2 7 51 2 2" xfId="10588"/>
    <cellStyle name="常规 2 7 51 2 2 2" xfId="17583"/>
    <cellStyle name="常规 2 7 51 3" xfId="6921"/>
    <cellStyle name="常规 2 7 51 3 2" xfId="10587"/>
    <cellStyle name="常规 2 7 51 3 2 2" xfId="17582"/>
    <cellStyle name="常规 2 7 51 4" xfId="6919"/>
    <cellStyle name="常规 2 7 51 5" xfId="10589"/>
    <cellStyle name="常规 2 7 51 5 2" xfId="17584"/>
    <cellStyle name="常规 2 7 52" xfId="1706"/>
    <cellStyle name="常规 2 7 52 2" xfId="6923"/>
    <cellStyle name="常规 2 7 52 2 2" xfId="10585"/>
    <cellStyle name="常规 2 7 52 2 2 2" xfId="17580"/>
    <cellStyle name="常规 2 7 52 3" xfId="6924"/>
    <cellStyle name="常规 2 7 52 3 2" xfId="10584"/>
    <cellStyle name="常规 2 7 52 3 2 2" xfId="17579"/>
    <cellStyle name="常规 2 7 52 4" xfId="6922"/>
    <cellStyle name="常规 2 7 52 5" xfId="10586"/>
    <cellStyle name="常规 2 7 52 5 2" xfId="17581"/>
    <cellStyle name="常规 2 7 53" xfId="1708"/>
    <cellStyle name="常规 2 7 53 2" xfId="6926"/>
    <cellStyle name="常规 2 7 53 2 2" xfId="10582"/>
    <cellStyle name="常规 2 7 53 2 2 2" xfId="17577"/>
    <cellStyle name="常规 2 7 53 3" xfId="6927"/>
    <cellStyle name="常规 2 7 53 3 2" xfId="10581"/>
    <cellStyle name="常规 2 7 53 3 2 2" xfId="17576"/>
    <cellStyle name="常规 2 7 53 4" xfId="6925"/>
    <cellStyle name="常规 2 7 53 5" xfId="10583"/>
    <cellStyle name="常规 2 7 53 5 2" xfId="17578"/>
    <cellStyle name="常规 2 7 54" xfId="1710"/>
    <cellStyle name="常规 2 7 54 2" xfId="6929"/>
    <cellStyle name="常规 2 7 54 2 2" xfId="10579"/>
    <cellStyle name="常规 2 7 54 2 2 2" xfId="17574"/>
    <cellStyle name="常规 2 7 54 3" xfId="6930"/>
    <cellStyle name="常规 2 7 54 3 2" xfId="10578"/>
    <cellStyle name="常规 2 7 54 3 2 2" xfId="17573"/>
    <cellStyle name="常规 2 7 54 4" xfId="6928"/>
    <cellStyle name="常规 2 7 54 5" xfId="10580"/>
    <cellStyle name="常规 2 7 54 5 2" xfId="17575"/>
    <cellStyle name="常规 2 7 55" xfId="1727"/>
    <cellStyle name="常规 2 7 55 2" xfId="6932"/>
    <cellStyle name="常规 2 7 55 2 2" xfId="10576"/>
    <cellStyle name="常规 2 7 55 2 2 2" xfId="17571"/>
    <cellStyle name="常规 2 7 55 3" xfId="6933"/>
    <cellStyle name="常规 2 7 55 3 2" xfId="10575"/>
    <cellStyle name="常规 2 7 55 3 2 2" xfId="17570"/>
    <cellStyle name="常规 2 7 55 4" xfId="6931"/>
    <cellStyle name="常规 2 7 55 5" xfId="10577"/>
    <cellStyle name="常规 2 7 55 5 2" xfId="17572"/>
    <cellStyle name="常规 2 7 56" xfId="1729"/>
    <cellStyle name="常规 2 7 56 2" xfId="6935"/>
    <cellStyle name="常规 2 7 56 2 2" xfId="10573"/>
    <cellStyle name="常规 2 7 56 2 2 2" xfId="17568"/>
    <cellStyle name="常规 2 7 56 3" xfId="6936"/>
    <cellStyle name="常规 2 7 56 3 2" xfId="10572"/>
    <cellStyle name="常规 2 7 56 3 2 2" xfId="17567"/>
    <cellStyle name="常规 2 7 56 4" xfId="6934"/>
    <cellStyle name="常规 2 7 56 5" xfId="10574"/>
    <cellStyle name="常规 2 7 56 5 2" xfId="17569"/>
    <cellStyle name="常规 2 7 57" xfId="178"/>
    <cellStyle name="常规 2 7 57 2" xfId="6938"/>
    <cellStyle name="常规 2 7 57 2 2" xfId="10570"/>
    <cellStyle name="常规 2 7 57 2 2 2" xfId="17565"/>
    <cellStyle name="常规 2 7 57 3" xfId="6939"/>
    <cellStyle name="常规 2 7 57 3 2" xfId="10569"/>
    <cellStyle name="常规 2 7 57 3 2 2" xfId="17564"/>
    <cellStyle name="常规 2 7 57 4" xfId="6937"/>
    <cellStyle name="常规 2 7 57 5" xfId="10571"/>
    <cellStyle name="常规 2 7 57 5 2" xfId="17566"/>
    <cellStyle name="常规 2 7 58" xfId="1731"/>
    <cellStyle name="常规 2 7 58 2" xfId="6941"/>
    <cellStyle name="常规 2 7 58 2 2" xfId="10567"/>
    <cellStyle name="常规 2 7 58 2 2 2" xfId="17562"/>
    <cellStyle name="常规 2 7 58 3" xfId="6942"/>
    <cellStyle name="常规 2 7 58 3 2" xfId="10566"/>
    <cellStyle name="常规 2 7 58 3 2 2" xfId="17561"/>
    <cellStyle name="常规 2 7 58 4" xfId="6940"/>
    <cellStyle name="常规 2 7 58 5" xfId="10568"/>
    <cellStyle name="常规 2 7 58 5 2" xfId="17563"/>
    <cellStyle name="常规 2 7 59" xfId="1733"/>
    <cellStyle name="常规 2 7 59 2" xfId="6944"/>
    <cellStyle name="常规 2 7 59 2 2" xfId="10564"/>
    <cellStyle name="常规 2 7 59 2 2 2" xfId="17559"/>
    <cellStyle name="常规 2 7 59 3" xfId="6945"/>
    <cellStyle name="常规 2 7 59 3 2" xfId="10563"/>
    <cellStyle name="常规 2 7 59 3 2 2" xfId="17558"/>
    <cellStyle name="常规 2 7 59 4" xfId="6943"/>
    <cellStyle name="常规 2 7 59 5" xfId="10565"/>
    <cellStyle name="常规 2 7 59 5 2" xfId="17560"/>
    <cellStyle name="常规 2 7 6" xfId="1734"/>
    <cellStyle name="常规 2 7 6 2" xfId="6947"/>
    <cellStyle name="常规 2 7 6 2 2" xfId="10561"/>
    <cellStyle name="常规 2 7 6 2 2 2" xfId="17556"/>
    <cellStyle name="常规 2 7 6 3" xfId="6948"/>
    <cellStyle name="常规 2 7 6 3 2" xfId="10560"/>
    <cellStyle name="常规 2 7 6 3 2 2" xfId="17555"/>
    <cellStyle name="常规 2 7 6 4" xfId="6946"/>
    <cellStyle name="常规 2 7 6 5" xfId="10562"/>
    <cellStyle name="常规 2 7 6 5 2" xfId="17557"/>
    <cellStyle name="常规 2 7 60" xfId="1726"/>
    <cellStyle name="常规 2 7 60 2" xfId="6950"/>
    <cellStyle name="常规 2 7 60 2 2" xfId="10558"/>
    <cellStyle name="常规 2 7 60 2 2 2" xfId="17553"/>
    <cellStyle name="常规 2 7 60 3" xfId="6951"/>
    <cellStyle name="常规 2 7 60 3 2" xfId="10557"/>
    <cellStyle name="常规 2 7 60 3 2 2" xfId="17552"/>
    <cellStyle name="常规 2 7 60 4" xfId="6949"/>
    <cellStyle name="常规 2 7 60 5" xfId="10559"/>
    <cellStyle name="常规 2 7 60 5 2" xfId="17554"/>
    <cellStyle name="常规 2 7 61" xfId="1728"/>
    <cellStyle name="常规 2 7 61 2" xfId="6953"/>
    <cellStyle name="常规 2 7 61 2 2" xfId="10555"/>
    <cellStyle name="常规 2 7 61 2 2 2" xfId="17550"/>
    <cellStyle name="常规 2 7 61 3" xfId="6954"/>
    <cellStyle name="常规 2 7 61 3 2" xfId="10554"/>
    <cellStyle name="常规 2 7 61 3 2 2" xfId="17549"/>
    <cellStyle name="常规 2 7 61 4" xfId="6952"/>
    <cellStyle name="常规 2 7 61 5" xfId="10556"/>
    <cellStyle name="常规 2 7 61 5 2" xfId="17551"/>
    <cellStyle name="常规 2 7 62" xfId="177"/>
    <cellStyle name="常规 2 7 62 2" xfId="6956"/>
    <cellStyle name="常规 2 7 62 2 2" xfId="10552"/>
    <cellStyle name="常规 2 7 62 2 2 2" xfId="17547"/>
    <cellStyle name="常规 2 7 62 3" xfId="6957"/>
    <cellStyle name="常规 2 7 62 3 2" xfId="10551"/>
    <cellStyle name="常规 2 7 62 3 2 2" xfId="17546"/>
    <cellStyle name="常规 2 7 62 4" xfId="6955"/>
    <cellStyle name="常规 2 7 62 5" xfId="10553"/>
    <cellStyle name="常规 2 7 62 5 2" xfId="17548"/>
    <cellStyle name="常规 2 7 63" xfId="1730"/>
    <cellStyle name="常规 2 7 63 2" xfId="6959"/>
    <cellStyle name="常规 2 7 63 2 2" xfId="10549"/>
    <cellStyle name="常规 2 7 63 2 2 2" xfId="17544"/>
    <cellStyle name="常规 2 7 63 3" xfId="6960"/>
    <cellStyle name="常规 2 7 63 3 2" xfId="10548"/>
    <cellStyle name="常规 2 7 63 3 2 2" xfId="17543"/>
    <cellStyle name="常规 2 7 63 4" xfId="6958"/>
    <cellStyle name="常规 2 7 63 5" xfId="10550"/>
    <cellStyle name="常规 2 7 63 5 2" xfId="17545"/>
    <cellStyle name="常规 2 7 64" xfId="1732"/>
    <cellStyle name="常规 2 7 64 2" xfId="6962"/>
    <cellStyle name="常规 2 7 64 2 2" xfId="10546"/>
    <cellStyle name="常规 2 7 64 2 2 2" xfId="17541"/>
    <cellStyle name="常规 2 7 64 3" xfId="6963"/>
    <cellStyle name="常规 2 7 64 3 2" xfId="10545"/>
    <cellStyle name="常规 2 7 64 3 2 2" xfId="17540"/>
    <cellStyle name="常规 2 7 64 4" xfId="6961"/>
    <cellStyle name="常规 2 7 64 5" xfId="10547"/>
    <cellStyle name="常规 2 7 64 5 2" xfId="17542"/>
    <cellStyle name="常规 2 7 65" xfId="6964"/>
    <cellStyle name="常规 2 7 65 2" xfId="10544"/>
    <cellStyle name="常规 2 7 65 2 2" xfId="17539"/>
    <cellStyle name="常规 2 7 66" xfId="6965"/>
    <cellStyle name="常规 2 7 66 2" xfId="10543"/>
    <cellStyle name="常规 2 7 66 2 2" xfId="17538"/>
    <cellStyle name="常规 2 7 67" xfId="6966"/>
    <cellStyle name="常规 2 7 67 2" xfId="10542"/>
    <cellStyle name="常规 2 7 67 2 2" xfId="17537"/>
    <cellStyle name="常规 2 7 68" xfId="6366"/>
    <cellStyle name="常规 2 7 69" xfId="11142"/>
    <cellStyle name="常规 2 7 69 2" xfId="18137"/>
    <cellStyle name="常规 2 7 7" xfId="1735"/>
    <cellStyle name="常规 2 7 7 2" xfId="6968"/>
    <cellStyle name="常规 2 7 7 2 2" xfId="10540"/>
    <cellStyle name="常规 2 7 7 2 2 2" xfId="17535"/>
    <cellStyle name="常规 2 7 7 3" xfId="6969"/>
    <cellStyle name="常规 2 7 7 3 2" xfId="10539"/>
    <cellStyle name="常规 2 7 7 3 2 2" xfId="17534"/>
    <cellStyle name="常规 2 7 7 4" xfId="6967"/>
    <cellStyle name="常规 2 7 7 5" xfId="10541"/>
    <cellStyle name="常规 2 7 7 5 2" xfId="17536"/>
    <cellStyle name="常规 2 7 8" xfId="1736"/>
    <cellStyle name="常规 2 7 8 2" xfId="6971"/>
    <cellStyle name="常规 2 7 8 2 2" xfId="10537"/>
    <cellStyle name="常规 2 7 8 2 2 2" xfId="17532"/>
    <cellStyle name="常规 2 7 8 3" xfId="6972"/>
    <cellStyle name="常规 2 7 8 3 2" xfId="10536"/>
    <cellStyle name="常规 2 7 8 3 2 2" xfId="17531"/>
    <cellStyle name="常规 2 7 8 4" xfId="6970"/>
    <cellStyle name="常规 2 7 8 5" xfId="10538"/>
    <cellStyle name="常规 2 7 8 5 2" xfId="17533"/>
    <cellStyle name="常规 2 7 9" xfId="1737"/>
    <cellStyle name="常规 2 7 9 2" xfId="6974"/>
    <cellStyle name="常规 2 7 9 2 2" xfId="10534"/>
    <cellStyle name="常规 2 7 9 2 2 2" xfId="17529"/>
    <cellStyle name="常规 2 7 9 3" xfId="6975"/>
    <cellStyle name="常规 2 7 9 3 2" xfId="10533"/>
    <cellStyle name="常规 2 7 9 3 2 2" xfId="17528"/>
    <cellStyle name="常规 2 7 9 4" xfId="6973"/>
    <cellStyle name="常规 2 7 9 5" xfId="10535"/>
    <cellStyle name="常规 2 7 9 5 2" xfId="17530"/>
    <cellStyle name="常规 2 8" xfId="1738"/>
    <cellStyle name="常规 2 8 10" xfId="1739"/>
    <cellStyle name="常规 2 8 10 2" xfId="6978"/>
    <cellStyle name="常规 2 8 10 2 2" xfId="10530"/>
    <cellStyle name="常规 2 8 10 2 2 2" xfId="17525"/>
    <cellStyle name="常规 2 8 10 3" xfId="6979"/>
    <cellStyle name="常规 2 8 10 3 2" xfId="10529"/>
    <cellStyle name="常规 2 8 10 3 2 2" xfId="17524"/>
    <cellStyle name="常规 2 8 10 4" xfId="6977"/>
    <cellStyle name="常规 2 8 10 5" xfId="10531"/>
    <cellStyle name="常规 2 8 10 5 2" xfId="17526"/>
    <cellStyle name="常规 2 8 11" xfId="1740"/>
    <cellStyle name="常规 2 8 11 2" xfId="6981"/>
    <cellStyle name="常规 2 8 11 2 2" xfId="10527"/>
    <cellStyle name="常规 2 8 11 2 2 2" xfId="17522"/>
    <cellStyle name="常规 2 8 11 3" xfId="6982"/>
    <cellStyle name="常规 2 8 11 3 2" xfId="10526"/>
    <cellStyle name="常规 2 8 11 3 2 2" xfId="17521"/>
    <cellStyle name="常规 2 8 11 4" xfId="6980"/>
    <cellStyle name="常规 2 8 11 5" xfId="10528"/>
    <cellStyle name="常规 2 8 11 5 2" xfId="17523"/>
    <cellStyle name="常规 2 8 12" xfId="1741"/>
    <cellStyle name="常规 2 8 12 2" xfId="6984"/>
    <cellStyle name="常规 2 8 12 2 2" xfId="10524"/>
    <cellStyle name="常规 2 8 12 2 2 2" xfId="17519"/>
    <cellStyle name="常规 2 8 12 3" xfId="6985"/>
    <cellStyle name="常规 2 8 12 3 2" xfId="10523"/>
    <cellStyle name="常规 2 8 12 3 2 2" xfId="17518"/>
    <cellStyle name="常规 2 8 12 4" xfId="6983"/>
    <cellStyle name="常规 2 8 12 5" xfId="10525"/>
    <cellStyle name="常规 2 8 12 5 2" xfId="17520"/>
    <cellStyle name="常规 2 8 13" xfId="1742"/>
    <cellStyle name="常规 2 8 13 2" xfId="6987"/>
    <cellStyle name="常规 2 8 13 2 2" xfId="10521"/>
    <cellStyle name="常规 2 8 13 2 2 2" xfId="17516"/>
    <cellStyle name="常规 2 8 13 3" xfId="6988"/>
    <cellStyle name="常规 2 8 13 3 2" xfId="10520"/>
    <cellStyle name="常规 2 8 13 3 2 2" xfId="17515"/>
    <cellStyle name="常规 2 8 13 4" xfId="6986"/>
    <cellStyle name="常规 2 8 13 5" xfId="10522"/>
    <cellStyle name="常规 2 8 13 5 2" xfId="17517"/>
    <cellStyle name="常规 2 8 14" xfId="1743"/>
    <cellStyle name="常规 2 8 14 2" xfId="6990"/>
    <cellStyle name="常规 2 8 14 2 2" xfId="10518"/>
    <cellStyle name="常规 2 8 14 2 2 2" xfId="17513"/>
    <cellStyle name="常规 2 8 14 3" xfId="6991"/>
    <cellStyle name="常规 2 8 14 3 2" xfId="10517"/>
    <cellStyle name="常规 2 8 14 3 2 2" xfId="17512"/>
    <cellStyle name="常规 2 8 14 4" xfId="6989"/>
    <cellStyle name="常规 2 8 14 5" xfId="10519"/>
    <cellStyle name="常规 2 8 14 5 2" xfId="17514"/>
    <cellStyle name="常规 2 8 15" xfId="1745"/>
    <cellStyle name="常规 2 8 15 2" xfId="6993"/>
    <cellStyle name="常规 2 8 15 2 2" xfId="10515"/>
    <cellStyle name="常规 2 8 15 2 2 2" xfId="17510"/>
    <cellStyle name="常规 2 8 15 3" xfId="6994"/>
    <cellStyle name="常规 2 8 15 3 2" xfId="10514"/>
    <cellStyle name="常规 2 8 15 3 2 2" xfId="17509"/>
    <cellStyle name="常规 2 8 15 4" xfId="6992"/>
    <cellStyle name="常规 2 8 15 5" xfId="10516"/>
    <cellStyle name="常规 2 8 15 5 2" xfId="17511"/>
    <cellStyle name="常规 2 8 16" xfId="1747"/>
    <cellStyle name="常规 2 8 16 2" xfId="6996"/>
    <cellStyle name="常规 2 8 16 2 2" xfId="10512"/>
    <cellStyle name="常规 2 8 16 2 2 2" xfId="17507"/>
    <cellStyle name="常规 2 8 16 3" xfId="6997"/>
    <cellStyle name="常规 2 8 16 3 2" xfId="10511"/>
    <cellStyle name="常规 2 8 16 3 2 2" xfId="17506"/>
    <cellStyle name="常规 2 8 16 4" xfId="6995"/>
    <cellStyle name="常规 2 8 16 5" xfId="10513"/>
    <cellStyle name="常规 2 8 16 5 2" xfId="17508"/>
    <cellStyle name="常规 2 8 17" xfId="1749"/>
    <cellStyle name="常规 2 8 17 2" xfId="6999"/>
    <cellStyle name="常规 2 8 17 2 2" xfId="10509"/>
    <cellStyle name="常规 2 8 17 2 2 2" xfId="17504"/>
    <cellStyle name="常规 2 8 17 3" xfId="7000"/>
    <cellStyle name="常规 2 8 17 3 2" xfId="10508"/>
    <cellStyle name="常规 2 8 17 3 2 2" xfId="17503"/>
    <cellStyle name="常规 2 8 17 4" xfId="6998"/>
    <cellStyle name="常规 2 8 17 5" xfId="10510"/>
    <cellStyle name="常规 2 8 17 5 2" xfId="17505"/>
    <cellStyle name="常规 2 8 18" xfId="1751"/>
    <cellStyle name="常规 2 8 18 2" xfId="7002"/>
    <cellStyle name="常规 2 8 18 2 2" xfId="10506"/>
    <cellStyle name="常规 2 8 18 2 2 2" xfId="17501"/>
    <cellStyle name="常规 2 8 18 3" xfId="7003"/>
    <cellStyle name="常规 2 8 18 3 2" xfId="10505"/>
    <cellStyle name="常规 2 8 18 3 2 2" xfId="17500"/>
    <cellStyle name="常规 2 8 18 4" xfId="7001"/>
    <cellStyle name="常规 2 8 18 5" xfId="10507"/>
    <cellStyle name="常规 2 8 18 5 2" xfId="17502"/>
    <cellStyle name="常规 2 8 19" xfId="1753"/>
    <cellStyle name="常规 2 8 19 2" xfId="7005"/>
    <cellStyle name="常规 2 8 19 2 2" xfId="10503"/>
    <cellStyle name="常规 2 8 19 2 2 2" xfId="17498"/>
    <cellStyle name="常规 2 8 19 3" xfId="7006"/>
    <cellStyle name="常规 2 8 19 3 2" xfId="10502"/>
    <cellStyle name="常规 2 8 19 3 2 2" xfId="17497"/>
    <cellStyle name="常规 2 8 19 4" xfId="7004"/>
    <cellStyle name="常规 2 8 19 5" xfId="10504"/>
    <cellStyle name="常规 2 8 19 5 2" xfId="17499"/>
    <cellStyle name="常规 2 8 2" xfId="926"/>
    <cellStyle name="常规 2 8 2 2" xfId="7008"/>
    <cellStyle name="常规 2 8 2 2 2" xfId="10500"/>
    <cellStyle name="常规 2 8 2 2 2 2" xfId="17495"/>
    <cellStyle name="常规 2 8 2 3" xfId="7009"/>
    <cellStyle name="常规 2 8 2 3 2" xfId="10499"/>
    <cellStyle name="常规 2 8 2 3 2 2" xfId="17494"/>
    <cellStyle name="常规 2 8 2 4" xfId="7007"/>
    <cellStyle name="常规 2 8 2 5" xfId="10501"/>
    <cellStyle name="常规 2 8 2 5 2" xfId="17496"/>
    <cellStyle name="常规 2 8 20" xfId="1744"/>
    <cellStyle name="常规 2 8 20 2" xfId="7011"/>
    <cellStyle name="常规 2 8 20 2 2" xfId="10497"/>
    <cellStyle name="常规 2 8 20 2 2 2" xfId="17492"/>
    <cellStyle name="常规 2 8 20 3" xfId="7012"/>
    <cellStyle name="常规 2 8 20 3 2" xfId="10496"/>
    <cellStyle name="常规 2 8 20 3 2 2" xfId="17491"/>
    <cellStyle name="常规 2 8 20 4" xfId="7010"/>
    <cellStyle name="常规 2 8 20 5" xfId="10498"/>
    <cellStyle name="常规 2 8 20 5 2" xfId="17493"/>
    <cellStyle name="常规 2 8 21" xfId="1746"/>
    <cellStyle name="常规 2 8 21 2" xfId="7014"/>
    <cellStyle name="常规 2 8 21 2 2" xfId="10494"/>
    <cellStyle name="常规 2 8 21 2 2 2" xfId="17489"/>
    <cellStyle name="常规 2 8 21 3" xfId="7015"/>
    <cellStyle name="常规 2 8 21 3 2" xfId="10493"/>
    <cellStyle name="常规 2 8 21 3 2 2" xfId="17488"/>
    <cellStyle name="常规 2 8 21 4" xfId="7013"/>
    <cellStyle name="常规 2 8 21 5" xfId="10495"/>
    <cellStyle name="常规 2 8 21 5 2" xfId="17490"/>
    <cellStyle name="常规 2 8 22" xfId="1748"/>
    <cellStyle name="常规 2 8 22 2" xfId="7017"/>
    <cellStyle name="常规 2 8 22 2 2" xfId="10491"/>
    <cellStyle name="常规 2 8 22 2 2 2" xfId="17486"/>
    <cellStyle name="常规 2 8 22 3" xfId="7018"/>
    <cellStyle name="常规 2 8 22 3 2" xfId="10490"/>
    <cellStyle name="常规 2 8 22 3 2 2" xfId="17485"/>
    <cellStyle name="常规 2 8 22 4" xfId="7016"/>
    <cellStyle name="常规 2 8 22 5" xfId="10492"/>
    <cellStyle name="常规 2 8 22 5 2" xfId="17487"/>
    <cellStyle name="常规 2 8 23" xfId="1750"/>
    <cellStyle name="常规 2 8 23 2" xfId="7020"/>
    <cellStyle name="常规 2 8 23 2 2" xfId="10488"/>
    <cellStyle name="常规 2 8 23 2 2 2" xfId="17483"/>
    <cellStyle name="常规 2 8 23 3" xfId="7021"/>
    <cellStyle name="常规 2 8 23 3 2" xfId="10487"/>
    <cellStyle name="常规 2 8 23 3 2 2" xfId="17482"/>
    <cellStyle name="常规 2 8 23 4" xfId="7019"/>
    <cellStyle name="常规 2 8 23 5" xfId="10489"/>
    <cellStyle name="常规 2 8 23 5 2" xfId="17484"/>
    <cellStyle name="常规 2 8 24" xfId="1752"/>
    <cellStyle name="常规 2 8 24 2" xfId="7023"/>
    <cellStyle name="常规 2 8 24 2 2" xfId="10485"/>
    <cellStyle name="常规 2 8 24 2 2 2" xfId="17480"/>
    <cellStyle name="常规 2 8 24 3" xfId="7024"/>
    <cellStyle name="常规 2 8 24 3 2" xfId="10484"/>
    <cellStyle name="常规 2 8 24 3 2 2" xfId="17479"/>
    <cellStyle name="常规 2 8 24 4" xfId="7022"/>
    <cellStyle name="常规 2 8 24 5" xfId="10486"/>
    <cellStyle name="常规 2 8 24 5 2" xfId="17481"/>
    <cellStyle name="常规 2 8 25" xfId="1755"/>
    <cellStyle name="常规 2 8 25 2" xfId="7026"/>
    <cellStyle name="常规 2 8 25 2 2" xfId="10482"/>
    <cellStyle name="常规 2 8 25 2 2 2" xfId="17477"/>
    <cellStyle name="常规 2 8 25 3" xfId="7027"/>
    <cellStyle name="常规 2 8 25 3 2" xfId="10481"/>
    <cellStyle name="常规 2 8 25 3 2 2" xfId="17476"/>
    <cellStyle name="常规 2 8 25 4" xfId="7025"/>
    <cellStyle name="常规 2 8 25 5" xfId="10483"/>
    <cellStyle name="常规 2 8 25 5 2" xfId="17478"/>
    <cellStyle name="常规 2 8 26" xfId="1757"/>
    <cellStyle name="常规 2 8 26 2" xfId="7029"/>
    <cellStyle name="常规 2 8 26 2 2" xfId="10479"/>
    <cellStyle name="常规 2 8 26 2 2 2" xfId="17474"/>
    <cellStyle name="常规 2 8 26 3" xfId="7030"/>
    <cellStyle name="常规 2 8 26 3 2" xfId="10478"/>
    <cellStyle name="常规 2 8 26 3 2 2" xfId="17473"/>
    <cellStyle name="常规 2 8 26 4" xfId="7028"/>
    <cellStyle name="常规 2 8 26 5" xfId="10480"/>
    <cellStyle name="常规 2 8 26 5 2" xfId="17475"/>
    <cellStyle name="常规 2 8 27" xfId="1759"/>
    <cellStyle name="常规 2 8 27 2" xfId="7032"/>
    <cellStyle name="常规 2 8 27 2 2" xfId="10476"/>
    <cellStyle name="常规 2 8 27 2 2 2" xfId="17471"/>
    <cellStyle name="常规 2 8 27 3" xfId="7033"/>
    <cellStyle name="常规 2 8 27 3 2" xfId="10475"/>
    <cellStyle name="常规 2 8 27 3 2 2" xfId="17470"/>
    <cellStyle name="常规 2 8 27 4" xfId="7031"/>
    <cellStyle name="常规 2 8 27 5" xfId="10477"/>
    <cellStyle name="常规 2 8 27 5 2" xfId="17472"/>
    <cellStyle name="常规 2 8 28" xfId="1762"/>
    <cellStyle name="常规 2 8 28 2" xfId="7035"/>
    <cellStyle name="常规 2 8 28 2 2" xfId="10473"/>
    <cellStyle name="常规 2 8 28 2 2 2" xfId="17468"/>
    <cellStyle name="常规 2 8 28 3" xfId="7036"/>
    <cellStyle name="常规 2 8 28 3 2" xfId="10472"/>
    <cellStyle name="常规 2 8 28 3 2 2" xfId="17467"/>
    <cellStyle name="常规 2 8 28 4" xfId="7034"/>
    <cellStyle name="常规 2 8 28 5" xfId="10474"/>
    <cellStyle name="常规 2 8 28 5 2" xfId="17469"/>
    <cellStyle name="常规 2 8 29" xfId="1764"/>
    <cellStyle name="常规 2 8 29 2" xfId="7038"/>
    <cellStyle name="常规 2 8 29 2 2" xfId="10470"/>
    <cellStyle name="常规 2 8 29 2 2 2" xfId="17465"/>
    <cellStyle name="常规 2 8 29 3" xfId="7039"/>
    <cellStyle name="常规 2 8 29 3 2" xfId="10469"/>
    <cellStyle name="常规 2 8 29 3 2 2" xfId="17464"/>
    <cellStyle name="常规 2 8 29 4" xfId="7037"/>
    <cellStyle name="常规 2 8 29 5" xfId="10471"/>
    <cellStyle name="常规 2 8 29 5 2" xfId="17466"/>
    <cellStyle name="常规 2 8 3" xfId="930"/>
    <cellStyle name="常规 2 8 3 2" xfId="7041"/>
    <cellStyle name="常规 2 8 3 2 2" xfId="10467"/>
    <cellStyle name="常规 2 8 3 2 2 2" xfId="17462"/>
    <cellStyle name="常规 2 8 3 3" xfId="7042"/>
    <cellStyle name="常规 2 8 3 3 2" xfId="10466"/>
    <cellStyle name="常规 2 8 3 3 2 2" xfId="17461"/>
    <cellStyle name="常规 2 8 3 4" xfId="7040"/>
    <cellStyle name="常规 2 8 3 5" xfId="10468"/>
    <cellStyle name="常规 2 8 3 5 2" xfId="17463"/>
    <cellStyle name="常规 2 8 30" xfId="1754"/>
    <cellStyle name="常规 2 8 30 2" xfId="7044"/>
    <cellStyle name="常规 2 8 30 2 2" xfId="10464"/>
    <cellStyle name="常规 2 8 30 2 2 2" xfId="17459"/>
    <cellStyle name="常规 2 8 30 3" xfId="7045"/>
    <cellStyle name="常规 2 8 30 3 2" xfId="10463"/>
    <cellStyle name="常规 2 8 30 3 2 2" xfId="17458"/>
    <cellStyle name="常规 2 8 30 4" xfId="7043"/>
    <cellStyle name="常规 2 8 30 5" xfId="10465"/>
    <cellStyle name="常规 2 8 30 5 2" xfId="17460"/>
    <cellStyle name="常规 2 8 31" xfId="1756"/>
    <cellStyle name="常规 2 8 31 2" xfId="7047"/>
    <cellStyle name="常规 2 8 31 2 2" xfId="10461"/>
    <cellStyle name="常规 2 8 31 2 2 2" xfId="17456"/>
    <cellStyle name="常规 2 8 31 3" xfId="7048"/>
    <cellStyle name="常规 2 8 31 3 2" xfId="10460"/>
    <cellStyle name="常规 2 8 31 3 2 2" xfId="17455"/>
    <cellStyle name="常规 2 8 31 4" xfId="7046"/>
    <cellStyle name="常规 2 8 31 5" xfId="10462"/>
    <cellStyle name="常规 2 8 31 5 2" xfId="17457"/>
    <cellStyle name="常规 2 8 32" xfId="1758"/>
    <cellStyle name="常规 2 8 32 2" xfId="7050"/>
    <cellStyle name="常规 2 8 32 2 2" xfId="10458"/>
    <cellStyle name="常规 2 8 32 2 2 2" xfId="17453"/>
    <cellStyle name="常规 2 8 32 3" xfId="7051"/>
    <cellStyle name="常规 2 8 32 3 2" xfId="10457"/>
    <cellStyle name="常规 2 8 32 3 2 2" xfId="17452"/>
    <cellStyle name="常规 2 8 32 4" xfId="7049"/>
    <cellStyle name="常规 2 8 32 5" xfId="10459"/>
    <cellStyle name="常规 2 8 32 5 2" xfId="17454"/>
    <cellStyle name="常规 2 8 33" xfId="1761"/>
    <cellStyle name="常规 2 8 33 2" xfId="7053"/>
    <cellStyle name="常规 2 8 33 2 2" xfId="10455"/>
    <cellStyle name="常规 2 8 33 2 2 2" xfId="17450"/>
    <cellStyle name="常规 2 8 33 3" xfId="7054"/>
    <cellStyle name="常规 2 8 33 3 2" xfId="10454"/>
    <cellStyle name="常规 2 8 33 3 2 2" xfId="17449"/>
    <cellStyle name="常规 2 8 33 4" xfId="7052"/>
    <cellStyle name="常规 2 8 33 5" xfId="10456"/>
    <cellStyle name="常规 2 8 33 5 2" xfId="17451"/>
    <cellStyle name="常规 2 8 34" xfId="1763"/>
    <cellStyle name="常规 2 8 34 2" xfId="7056"/>
    <cellStyle name="常规 2 8 34 2 2" xfId="10452"/>
    <cellStyle name="常规 2 8 34 2 2 2" xfId="17447"/>
    <cellStyle name="常规 2 8 34 3" xfId="7057"/>
    <cellStyle name="常规 2 8 34 3 2" xfId="10451"/>
    <cellStyle name="常规 2 8 34 3 2 2" xfId="17446"/>
    <cellStyle name="常规 2 8 34 4" xfId="7055"/>
    <cellStyle name="常规 2 8 34 5" xfId="10453"/>
    <cellStyle name="常规 2 8 34 5 2" xfId="17448"/>
    <cellStyle name="常规 2 8 35" xfId="1765"/>
    <cellStyle name="常规 2 8 35 2" xfId="7059"/>
    <cellStyle name="常规 2 8 35 2 2" xfId="10449"/>
    <cellStyle name="常规 2 8 35 2 2 2" xfId="17444"/>
    <cellStyle name="常规 2 8 35 3" xfId="7060"/>
    <cellStyle name="常规 2 8 35 3 2" xfId="10448"/>
    <cellStyle name="常规 2 8 35 3 2 2" xfId="17443"/>
    <cellStyle name="常规 2 8 35 4" xfId="7058"/>
    <cellStyle name="常规 2 8 35 5" xfId="10450"/>
    <cellStyle name="常规 2 8 35 5 2" xfId="17445"/>
    <cellStyle name="常规 2 8 36" xfId="1766"/>
    <cellStyle name="常规 2 8 36 2" xfId="7062"/>
    <cellStyle name="常规 2 8 36 2 2" xfId="10446"/>
    <cellStyle name="常规 2 8 36 2 2 2" xfId="17441"/>
    <cellStyle name="常规 2 8 36 3" xfId="7063"/>
    <cellStyle name="常规 2 8 36 3 2" xfId="10445"/>
    <cellStyle name="常规 2 8 36 3 2 2" xfId="17440"/>
    <cellStyle name="常规 2 8 36 4" xfId="7061"/>
    <cellStyle name="常规 2 8 36 5" xfId="10447"/>
    <cellStyle name="常规 2 8 36 5 2" xfId="17442"/>
    <cellStyle name="常规 2 8 37" xfId="1767"/>
    <cellStyle name="常规 2 8 37 2" xfId="7065"/>
    <cellStyle name="常规 2 8 37 2 2" xfId="10443"/>
    <cellStyle name="常规 2 8 37 2 2 2" xfId="17438"/>
    <cellStyle name="常规 2 8 37 3" xfId="7066"/>
    <cellStyle name="常规 2 8 37 3 2" xfId="10442"/>
    <cellStyle name="常规 2 8 37 3 2 2" xfId="17437"/>
    <cellStyle name="常规 2 8 37 4" xfId="7064"/>
    <cellStyle name="常规 2 8 37 5" xfId="10444"/>
    <cellStyle name="常规 2 8 37 5 2" xfId="17439"/>
    <cellStyle name="常规 2 8 38" xfId="1768"/>
    <cellStyle name="常规 2 8 38 2" xfId="7068"/>
    <cellStyle name="常规 2 8 38 2 2" xfId="10373"/>
    <cellStyle name="常规 2 8 38 2 2 2" xfId="17383"/>
    <cellStyle name="常规 2 8 38 3" xfId="7069"/>
    <cellStyle name="常规 2 8 38 3 2" xfId="5327"/>
    <cellStyle name="常规 2 8 38 3 2 2" xfId="16145"/>
    <cellStyle name="常规 2 8 38 4" xfId="7067"/>
    <cellStyle name="常规 2 8 38 5" xfId="10441"/>
    <cellStyle name="常规 2 8 38 5 2" xfId="17436"/>
    <cellStyle name="常规 2 8 39" xfId="1769"/>
    <cellStyle name="常规 2 8 39 2" xfId="7071"/>
    <cellStyle name="常规 2 8 39 2 2" xfId="9448"/>
    <cellStyle name="常规 2 8 39 2 2 2" xfId="16460"/>
    <cellStyle name="常规 2 8 39 3" xfId="7072"/>
    <cellStyle name="常规 2 8 39 3 2" xfId="9500"/>
    <cellStyle name="常规 2 8 39 3 2 2" xfId="16512"/>
    <cellStyle name="常规 2 8 39 4" xfId="7070"/>
    <cellStyle name="常规 2 8 39 5" xfId="10378"/>
    <cellStyle name="常规 2 8 39 5 2" xfId="17387"/>
    <cellStyle name="常规 2 8 4" xfId="1772"/>
    <cellStyle name="常规 2 8 4 2" xfId="7074"/>
    <cellStyle name="常规 2 8 4 2 2" xfId="10369"/>
    <cellStyle name="常规 2 8 4 2 2 2" xfId="17379"/>
    <cellStyle name="常规 2 8 4 3" xfId="7075"/>
    <cellStyle name="常规 2 8 4 3 2" xfId="10372"/>
    <cellStyle name="常规 2 8 4 3 2 2" xfId="17382"/>
    <cellStyle name="常规 2 8 4 4" xfId="7073"/>
    <cellStyle name="常规 2 8 4 5" xfId="10365"/>
    <cellStyle name="常规 2 8 4 5 2" xfId="17375"/>
    <cellStyle name="常规 2 8 40" xfId="7076"/>
    <cellStyle name="常规 2 8 40 2" xfId="10363"/>
    <cellStyle name="常规 2 8 40 2 2" xfId="17373"/>
    <cellStyle name="常规 2 8 41" xfId="7077"/>
    <cellStyle name="常规 2 8 41 2" xfId="10357"/>
    <cellStyle name="常规 2 8 41 2 2" xfId="17367"/>
    <cellStyle name="常规 2 8 42" xfId="7078"/>
    <cellStyle name="常规 2 8 42 2" xfId="10355"/>
    <cellStyle name="常规 2 8 42 2 2" xfId="17365"/>
    <cellStyle name="常规 2 8 43" xfId="6976"/>
    <cellStyle name="常规 2 8 44" xfId="10532"/>
    <cellStyle name="常规 2 8 44 2" xfId="17527"/>
    <cellStyle name="常规 2 8 5" xfId="1775"/>
    <cellStyle name="常规 2 8 5 2" xfId="7080"/>
    <cellStyle name="常规 2 8 5 2 2" xfId="10351"/>
    <cellStyle name="常规 2 8 5 2 2 2" xfId="17361"/>
    <cellStyle name="常规 2 8 5 3" xfId="7081"/>
    <cellStyle name="常规 2 8 5 3 2" xfId="14011"/>
    <cellStyle name="常规 2 8 5 3 2 2" xfId="20886"/>
    <cellStyle name="常规 2 8 5 4" xfId="7079"/>
    <cellStyle name="常规 2 8 5 5" xfId="10352"/>
    <cellStyle name="常规 2 8 5 5 2" xfId="17362"/>
    <cellStyle name="常规 2 8 6" xfId="1778"/>
    <cellStyle name="常规 2 8 6 2" xfId="7083"/>
    <cellStyle name="常规 2 8 6 2 2" xfId="10350"/>
    <cellStyle name="常规 2 8 6 2 2 2" xfId="17360"/>
    <cellStyle name="常规 2 8 6 3" xfId="7084"/>
    <cellStyle name="常规 2 8 6 3 2" xfId="4344"/>
    <cellStyle name="常规 2 8 6 3 2 2" xfId="15826"/>
    <cellStyle name="常规 2 8 6 4" xfId="7082"/>
    <cellStyle name="常规 2 8 6 5" xfId="10380"/>
    <cellStyle name="常规 2 8 6 5 2" xfId="17389"/>
    <cellStyle name="常规 2 8 7" xfId="1781"/>
    <cellStyle name="常规 2 8 7 2" xfId="7086"/>
    <cellStyle name="常规 2 8 7 2 2" xfId="10349"/>
    <cellStyle name="常规 2 8 7 2 2 2" xfId="17359"/>
    <cellStyle name="常规 2 8 7 3" xfId="7087"/>
    <cellStyle name="常规 2 8 7 3 2" xfId="10346"/>
    <cellStyle name="常规 2 8 7 3 2 2" xfId="17356"/>
    <cellStyle name="常规 2 8 7 4" xfId="7085"/>
    <cellStyle name="常规 2 8 7 5" xfId="10359"/>
    <cellStyle name="常规 2 8 7 5 2" xfId="17369"/>
    <cellStyle name="常规 2 8 8" xfId="1785"/>
    <cellStyle name="常规 2 8 8 2" xfId="7089"/>
    <cellStyle name="常规 2 8 8 2 2" xfId="5897"/>
    <cellStyle name="常规 2 8 8 2 2 2" xfId="16226"/>
    <cellStyle name="常规 2 8 8 3" xfId="7090"/>
    <cellStyle name="常规 2 8 8 3 2" xfId="10374"/>
    <cellStyle name="常规 2 8 8 3 2 2" xfId="17384"/>
    <cellStyle name="常规 2 8 8 4" xfId="7088"/>
    <cellStyle name="常规 2 8 8 5" xfId="10345"/>
    <cellStyle name="常规 2 8 8 5 2" xfId="17355"/>
    <cellStyle name="常规 2 8 9" xfId="1789"/>
    <cellStyle name="常规 2 8 9 2" xfId="7092"/>
    <cellStyle name="常规 2 8 9 2 2" xfId="10324"/>
    <cellStyle name="常规 2 8 9 2 2 2" xfId="17334"/>
    <cellStyle name="常规 2 8 9 3" xfId="7093"/>
    <cellStyle name="常规 2 8 9 3 2" xfId="10317"/>
    <cellStyle name="常规 2 8 9 3 2 2" xfId="17327"/>
    <cellStyle name="常规 2 8 9 4" xfId="7091"/>
    <cellStyle name="常规 2 8 9 5" xfId="10338"/>
    <cellStyle name="常规 2 8 9 5 2" xfId="17348"/>
    <cellStyle name="常规 2 9" xfId="1790"/>
    <cellStyle name="常规 2 9 10" xfId="1791"/>
    <cellStyle name="常规 2 9 10 2" xfId="7096"/>
    <cellStyle name="常规 2 9 10 2 2" xfId="10302"/>
    <cellStyle name="常规 2 9 10 2 2 2" xfId="17312"/>
    <cellStyle name="常规 2 9 10 3" xfId="7097"/>
    <cellStyle name="常规 2 9 10 3 2" xfId="10267"/>
    <cellStyle name="常规 2 9 10 3 2 2" xfId="17277"/>
    <cellStyle name="常规 2 9 10 4" xfId="7095"/>
    <cellStyle name="常规 2 9 10 5" xfId="10340"/>
    <cellStyle name="常规 2 9 10 5 2" xfId="17350"/>
    <cellStyle name="常规 2 9 11" xfId="1792"/>
    <cellStyle name="常规 2 9 11 2" xfId="7099"/>
    <cellStyle name="常规 2 9 11 2 2" xfId="9699"/>
    <cellStyle name="常规 2 9 11 2 2 2" xfId="16710"/>
    <cellStyle name="常规 2 9 11 3" xfId="7100"/>
    <cellStyle name="常规 2 9 11 3 2" xfId="9693"/>
    <cellStyle name="常规 2 9 11 3 2 2" xfId="16704"/>
    <cellStyle name="常规 2 9 11 4" xfId="7098"/>
    <cellStyle name="常规 2 9 11 5" xfId="10296"/>
    <cellStyle name="常规 2 9 11 5 2" xfId="17306"/>
    <cellStyle name="常规 2 9 12" xfId="1793"/>
    <cellStyle name="常规 2 9 12 2" xfId="7102"/>
    <cellStyle name="常规 2 9 12 2 2" xfId="9821"/>
    <cellStyle name="常规 2 9 12 2 2 2" xfId="16832"/>
    <cellStyle name="常规 2 9 12 3" xfId="7103"/>
    <cellStyle name="常规 2 9 12 3 2" xfId="10290"/>
    <cellStyle name="常规 2 9 12 3 2 2" xfId="17300"/>
    <cellStyle name="常规 2 9 12 4" xfId="7101"/>
    <cellStyle name="常规 2 9 12 5" xfId="5542"/>
    <cellStyle name="常规 2 9 12 5 2" xfId="16173"/>
    <cellStyle name="常规 2 9 13" xfId="1794"/>
    <cellStyle name="常规 2 9 13 2" xfId="7105"/>
    <cellStyle name="常规 2 9 13 2 2" xfId="10288"/>
    <cellStyle name="常规 2 9 13 2 2 2" xfId="17298"/>
    <cellStyle name="常规 2 9 13 3" xfId="7106"/>
    <cellStyle name="常规 2 9 13 3 2" xfId="10366"/>
    <cellStyle name="常规 2 9 13 3 2 2" xfId="17376"/>
    <cellStyle name="常规 2 9 13 4" xfId="7104"/>
    <cellStyle name="常规 2 9 13 5" xfId="10289"/>
    <cellStyle name="常规 2 9 13 5 2" xfId="17299"/>
    <cellStyle name="常规 2 9 14" xfId="1795"/>
    <cellStyle name="常规 2 9 14 2" xfId="7108"/>
    <cellStyle name="常规 2 9 14 2 2" xfId="10286"/>
    <cellStyle name="常规 2 9 14 2 2 2" xfId="17296"/>
    <cellStyle name="常规 2 9 14 3" xfId="7109"/>
    <cellStyle name="常规 2 9 14 3 2" xfId="10285"/>
    <cellStyle name="常规 2 9 14 3 2 2" xfId="17295"/>
    <cellStyle name="常规 2 9 14 4" xfId="7107"/>
    <cellStyle name="常规 2 9 14 5" xfId="10287"/>
    <cellStyle name="常规 2 9 14 5 2" xfId="17297"/>
    <cellStyle name="常规 2 9 15" xfId="1797"/>
    <cellStyle name="常规 2 9 15 2" xfId="7111"/>
    <cellStyle name="常规 2 9 15 2 2" xfId="10284"/>
    <cellStyle name="常规 2 9 15 2 2 2" xfId="17294"/>
    <cellStyle name="常规 2 9 15 3" xfId="7112"/>
    <cellStyle name="常规 2 9 15 3 2" xfId="10370"/>
    <cellStyle name="常规 2 9 15 3 2 2" xfId="17380"/>
    <cellStyle name="常规 2 9 15 4" xfId="7110"/>
    <cellStyle name="常规 2 9 15 5" xfId="10343"/>
    <cellStyle name="常规 2 9 15 5 2" xfId="17353"/>
    <cellStyle name="常规 2 9 16" xfId="1799"/>
    <cellStyle name="常规 2 9 16 2" xfId="7114"/>
    <cellStyle name="常规 2 9 16 2 2" xfId="10282"/>
    <cellStyle name="常规 2 9 16 2 2 2" xfId="17292"/>
    <cellStyle name="常规 2 9 16 3" xfId="7115"/>
    <cellStyle name="常规 2 9 16 3 2" xfId="4521"/>
    <cellStyle name="常规 2 9 16 3 2 2" xfId="15884"/>
    <cellStyle name="常规 2 9 16 4" xfId="7113"/>
    <cellStyle name="常规 2 9 16 5" xfId="10283"/>
    <cellStyle name="常规 2 9 16 5 2" xfId="17293"/>
    <cellStyle name="常规 2 9 17" xfId="1801"/>
    <cellStyle name="常规 2 9 17 2" xfId="7117"/>
    <cellStyle name="常规 2 9 17 2 2" xfId="10353"/>
    <cellStyle name="常规 2 9 17 2 2 2" xfId="17363"/>
    <cellStyle name="常规 2 9 17 3" xfId="7118"/>
    <cellStyle name="常规 2 9 17 3 2" xfId="9819"/>
    <cellStyle name="常规 2 9 17 3 2 2" xfId="16830"/>
    <cellStyle name="常规 2 9 17 4" xfId="7116"/>
    <cellStyle name="常规 2 9 17 5" xfId="10281"/>
    <cellStyle name="常规 2 9 17 5 2" xfId="17291"/>
    <cellStyle name="常规 2 9 18" xfId="1804"/>
    <cellStyle name="常规 2 9 18 2" xfId="7120"/>
    <cellStyle name="常规 2 9 18 2 2" xfId="10261"/>
    <cellStyle name="常规 2 9 18 2 2 2" xfId="17271"/>
    <cellStyle name="常规 2 9 18 3" xfId="7121"/>
    <cellStyle name="常规 2 9 18 3 2" xfId="10272"/>
    <cellStyle name="常规 2 9 18 3 2 2" xfId="17282"/>
    <cellStyle name="常规 2 9 18 4" xfId="7119"/>
    <cellStyle name="常规 2 9 18 5" xfId="10367"/>
    <cellStyle name="常规 2 9 18 5 2" xfId="17377"/>
    <cellStyle name="常规 2 9 19" xfId="1806"/>
    <cellStyle name="常规 2 9 19 2" xfId="7123"/>
    <cellStyle name="常规 2 9 19 2 2" xfId="10293"/>
    <cellStyle name="常规 2 9 19 2 2 2" xfId="17303"/>
    <cellStyle name="常规 2 9 19 3" xfId="7124"/>
    <cellStyle name="常规 2 9 19 3 2" xfId="10274"/>
    <cellStyle name="常规 2 9 19 3 2 2" xfId="17284"/>
    <cellStyle name="常规 2 9 19 4" xfId="7122"/>
    <cellStyle name="常规 2 9 19 5" xfId="10271"/>
    <cellStyle name="常规 2 9 19 5 2" xfId="17281"/>
    <cellStyle name="常规 2 9 2" xfId="1807"/>
    <cellStyle name="常规 2 9 2 2" xfId="7126"/>
    <cellStyle name="常规 2 9 2 2 2" xfId="9414"/>
    <cellStyle name="常规 2 9 2 2 2 2" xfId="16426"/>
    <cellStyle name="常规 2 9 2 3" xfId="7127"/>
    <cellStyle name="常规 2 9 2 3 2" xfId="4182"/>
    <cellStyle name="常规 2 9 2 3 2 2" xfId="15772"/>
    <cellStyle name="常规 2 9 2 4" xfId="7125"/>
    <cellStyle name="常规 2 9 2 5" xfId="10273"/>
    <cellStyle name="常规 2 9 2 5 2" xfId="17283"/>
    <cellStyle name="常规 2 9 20" xfId="1796"/>
    <cellStyle name="常规 2 9 20 2" xfId="7129"/>
    <cellStyle name="常规 2 9 20 2 2" xfId="3118"/>
    <cellStyle name="常规 2 9 20 2 2 2" xfId="15419"/>
    <cellStyle name="常规 2 9 20 3" xfId="7130"/>
    <cellStyle name="常规 2 9 20 3 2" xfId="9680"/>
    <cellStyle name="常规 2 9 20 3 2 2" xfId="16691"/>
    <cellStyle name="常规 2 9 20 4" xfId="7128"/>
    <cellStyle name="常规 2 9 20 5" xfId="3109"/>
    <cellStyle name="常规 2 9 20 5 2" xfId="15416"/>
    <cellStyle name="常规 2 9 21" xfId="1798"/>
    <cellStyle name="常规 2 9 21 2" xfId="7132"/>
    <cellStyle name="常规 2 9 21 2 2" xfId="9668"/>
    <cellStyle name="常规 2 9 21 2 2 2" xfId="16679"/>
    <cellStyle name="常规 2 9 21 3" xfId="7133"/>
    <cellStyle name="常规 2 9 21 3 2" xfId="10361"/>
    <cellStyle name="常规 2 9 21 3 2 2" xfId="17371"/>
    <cellStyle name="常规 2 9 21 4" xfId="7131"/>
    <cellStyle name="常规 2 9 21 5" xfId="9677"/>
    <cellStyle name="常规 2 9 21 5 2" xfId="16688"/>
    <cellStyle name="常规 2 9 22" xfId="1800"/>
    <cellStyle name="常规 2 9 22 2" xfId="7135"/>
    <cellStyle name="常规 2 9 22 2 2" xfId="10266"/>
    <cellStyle name="常规 2 9 22 2 2 2" xfId="17276"/>
    <cellStyle name="常规 2 9 22 3" xfId="7136"/>
    <cellStyle name="常规 2 9 22 3 2" xfId="10260"/>
    <cellStyle name="常规 2 9 22 3 2 2" xfId="17270"/>
    <cellStyle name="常规 2 9 22 4" xfId="7134"/>
    <cellStyle name="常规 2 9 22 5" xfId="10268"/>
    <cellStyle name="常规 2 9 22 5 2" xfId="17278"/>
    <cellStyle name="常规 2 9 23" xfId="1803"/>
    <cellStyle name="常规 2 9 23 2" xfId="7138"/>
    <cellStyle name="常规 2 9 23 2 2" xfId="5008"/>
    <cellStyle name="常规 2 9 23 2 2 2" xfId="16044"/>
    <cellStyle name="常规 2 9 23 3" xfId="7139"/>
    <cellStyle name="常规 2 9 23 3 2" xfId="5020"/>
    <cellStyle name="常规 2 9 23 3 2 2" xfId="16048"/>
    <cellStyle name="常规 2 9 23 4" xfId="7137"/>
    <cellStyle name="常规 2 9 23 5" xfId="10132"/>
    <cellStyle name="常规 2 9 23 5 2" xfId="17143"/>
    <cellStyle name="常规 2 9 24" xfId="1805"/>
    <cellStyle name="常规 2 9 24 2" xfId="7141"/>
    <cellStyle name="常规 2 9 24 2 2" xfId="6182"/>
    <cellStyle name="常规 2 9 24 2 2 2" xfId="16301"/>
    <cellStyle name="常规 2 9 24 3" xfId="7142"/>
    <cellStyle name="常规 2 9 24 3 2" xfId="5044"/>
    <cellStyle name="常规 2 9 24 3 2 2" xfId="16056"/>
    <cellStyle name="常规 2 9 24 4" xfId="7140"/>
    <cellStyle name="常规 2 9 24 5" xfId="5032"/>
    <cellStyle name="常规 2 9 24 5 2" xfId="16052"/>
    <cellStyle name="常规 2 9 25" xfId="1808"/>
    <cellStyle name="常规 2 9 25 2" xfId="7144"/>
    <cellStyle name="常规 2 9 25 2 2" xfId="5162"/>
    <cellStyle name="常规 2 9 25 2 2 2" xfId="16094"/>
    <cellStyle name="常规 2 9 25 3" xfId="7145"/>
    <cellStyle name="常规 2 9 25 3 2" xfId="10195"/>
    <cellStyle name="常规 2 9 25 3 2 2" xfId="17205"/>
    <cellStyle name="常规 2 9 25 4" xfId="7143"/>
    <cellStyle name="常规 2 9 25 5" xfId="10204"/>
    <cellStyle name="常规 2 9 25 5 2" xfId="17214"/>
    <cellStyle name="常规 2 9 26" xfId="1809"/>
    <cellStyle name="常规 2 9 26 2" xfId="7147"/>
    <cellStyle name="常规 2 9 26 2 2" xfId="10256"/>
    <cellStyle name="常规 2 9 26 2 2 2" xfId="17266"/>
    <cellStyle name="常规 2 9 26 3" xfId="7148"/>
    <cellStyle name="常规 2 9 26 3 2" xfId="10255"/>
    <cellStyle name="常规 2 9 26 3 2 2" xfId="17265"/>
    <cellStyle name="常规 2 9 26 4" xfId="7146"/>
    <cellStyle name="常规 2 9 26 5" xfId="10183"/>
    <cellStyle name="常规 2 9 26 5 2" xfId="17193"/>
    <cellStyle name="常规 2 9 27" xfId="1810"/>
    <cellStyle name="常规 2 9 27 2" xfId="7150"/>
    <cellStyle name="常规 2 9 27 2 2" xfId="10253"/>
    <cellStyle name="常规 2 9 27 2 2 2" xfId="17263"/>
    <cellStyle name="常规 2 9 27 3" xfId="7151"/>
    <cellStyle name="常规 2 9 27 3 2" xfId="10192"/>
    <cellStyle name="常规 2 9 27 3 2 2" xfId="17202"/>
    <cellStyle name="常规 2 9 27 4" xfId="7149"/>
    <cellStyle name="常规 2 9 27 5" xfId="10406"/>
    <cellStyle name="常规 2 9 27 5 2" xfId="17402"/>
    <cellStyle name="常规 2 9 28" xfId="7152"/>
    <cellStyle name="常规 2 9 28 2" xfId="10184"/>
    <cellStyle name="常规 2 9 28 2 2" xfId="17194"/>
    <cellStyle name="常规 2 9 29" xfId="7153"/>
    <cellStyle name="常规 2 9 29 2" xfId="10170"/>
    <cellStyle name="常规 2 9 29 2 2" xfId="17180"/>
    <cellStyle name="常规 2 9 3" xfId="1811"/>
    <cellStyle name="常规 2 9 3 2" xfId="7155"/>
    <cellStyle name="常规 2 9 3 2 2" xfId="5399"/>
    <cellStyle name="常规 2 9 3 2 2 2" xfId="16156"/>
    <cellStyle name="常规 2 9 3 3" xfId="7156"/>
    <cellStyle name="常规 2 9 3 3 2" xfId="10176"/>
    <cellStyle name="常规 2 9 3 3 2 2" xfId="17186"/>
    <cellStyle name="常规 2 9 3 4" xfId="7154"/>
    <cellStyle name="常规 2 9 3 5" xfId="10154"/>
    <cellStyle name="常规 2 9 3 5 2" xfId="17165"/>
    <cellStyle name="常规 2 9 30" xfId="7094"/>
    <cellStyle name="常规 2 9 31" xfId="10297"/>
    <cellStyle name="常规 2 9 31 2" xfId="17307"/>
    <cellStyle name="常规 2 9 4" xfId="1812"/>
    <cellStyle name="常规 2 9 4 2" xfId="7158"/>
    <cellStyle name="常规 2 9 4 2 2" xfId="10248"/>
    <cellStyle name="常规 2 9 4 2 2 2" xfId="17258"/>
    <cellStyle name="常规 2 9 4 3" xfId="7159"/>
    <cellStyle name="常规 2 9 4 3 2" xfId="10247"/>
    <cellStyle name="常规 2 9 4 3 2 2" xfId="17257"/>
    <cellStyle name="常规 2 9 4 4" xfId="7157"/>
    <cellStyle name="常规 2 9 4 5" xfId="9729"/>
    <cellStyle name="常规 2 9 4 5 2" xfId="16740"/>
    <cellStyle name="常规 2 9 5" xfId="1813"/>
    <cellStyle name="常规 2 9 5 2" xfId="7161"/>
    <cellStyle name="常规 2 9 5 2 2" xfId="10245"/>
    <cellStyle name="常规 2 9 5 2 2 2" xfId="17255"/>
    <cellStyle name="常规 2 9 5 3" xfId="7162"/>
    <cellStyle name="常规 2 9 5 3 2" xfId="5909"/>
    <cellStyle name="常规 2 9 5 3 2 2" xfId="16229"/>
    <cellStyle name="常规 2 9 5 4" xfId="7160"/>
    <cellStyle name="常规 2 9 5 5" xfId="10246"/>
    <cellStyle name="常规 2 9 5 5 2" xfId="17256"/>
    <cellStyle name="常规 2 9 6" xfId="1814"/>
    <cellStyle name="常规 2 9 6 2" xfId="7164"/>
    <cellStyle name="常规 2 9 6 2 2" xfId="9945"/>
    <cellStyle name="常规 2 9 6 2 2 2" xfId="16956"/>
    <cellStyle name="常规 2 9 6 3" xfId="7165"/>
    <cellStyle name="常规 2 9 6 3 2" xfId="9719"/>
    <cellStyle name="常规 2 9 6 3 2 2" xfId="16730"/>
    <cellStyle name="常规 2 9 6 4" xfId="7163"/>
    <cellStyle name="常规 2 9 6 5" xfId="9686"/>
    <cellStyle name="常规 2 9 6 5 2" xfId="16697"/>
    <cellStyle name="常规 2 9 7" xfId="1815"/>
    <cellStyle name="常规 2 9 7 2" xfId="7167"/>
    <cellStyle name="常规 2 9 7 2 2" xfId="9942"/>
    <cellStyle name="常规 2 9 7 2 2 2" xfId="16953"/>
    <cellStyle name="常规 2 9 7 3" xfId="7168"/>
    <cellStyle name="常规 2 9 7 3 2" xfId="9936"/>
    <cellStyle name="常规 2 9 7 3 2 2" xfId="16947"/>
    <cellStyle name="常规 2 9 7 4" xfId="7166"/>
    <cellStyle name="常规 2 9 7 5" xfId="9690"/>
    <cellStyle name="常规 2 9 7 5 2" xfId="16701"/>
    <cellStyle name="常规 2 9 8" xfId="1816"/>
    <cellStyle name="常规 2 9 8 2" xfId="7170"/>
    <cellStyle name="常规 2 9 8 2 2" xfId="10171"/>
    <cellStyle name="常规 2 9 8 2 2 2" xfId="17181"/>
    <cellStyle name="常规 2 9 8 3" xfId="7171"/>
    <cellStyle name="常规 2 9 8 3 2" xfId="10155"/>
    <cellStyle name="常规 2 9 8 3 2 2" xfId="17166"/>
    <cellStyle name="常规 2 9 8 4" xfId="7169"/>
    <cellStyle name="常规 2 9 8 5" xfId="9648"/>
    <cellStyle name="常规 2 9 8 5 2" xfId="16659"/>
    <cellStyle name="常规 2 9 9" xfId="1817"/>
    <cellStyle name="常规 2 9 9 2" xfId="7173"/>
    <cellStyle name="常规 2 9 9 2 2" xfId="10275"/>
    <cellStyle name="常规 2 9 9 2 2 2" xfId="17285"/>
    <cellStyle name="常规 2 9 9 3" xfId="7174"/>
    <cellStyle name="常规 2 9 9 3 2" xfId="10142"/>
    <cellStyle name="常规 2 9 9 3 2 2" xfId="17153"/>
    <cellStyle name="常规 2 9 9 4" xfId="7172"/>
    <cellStyle name="常规 2 9 9 5" xfId="10151"/>
    <cellStyle name="常规 2 9 9 5 2" xfId="17162"/>
    <cellStyle name="常规 2_2012年国有资本经营预算报表（只含山东省本级报省人代会审议2）" xfId="1818"/>
    <cellStyle name="常规 20" xfId="414"/>
    <cellStyle name="常规 20 2" xfId="7176"/>
    <cellStyle name="常规 20 2 2" xfId="9700"/>
    <cellStyle name="常规 20 2 2 2" xfId="16711"/>
    <cellStyle name="常规 20 3" xfId="7177"/>
    <cellStyle name="常规 20 3 2" xfId="9697"/>
    <cellStyle name="常规 20 3 2 2" xfId="16708"/>
    <cellStyle name="常规 20 4" xfId="7175"/>
    <cellStyle name="常规 20 5" xfId="10239"/>
    <cellStyle name="常规 20 5 2" xfId="17249"/>
    <cellStyle name="常规 21" xfId="285"/>
    <cellStyle name="常规 21 2" xfId="7179"/>
    <cellStyle name="常规 21 2 2" xfId="10221"/>
    <cellStyle name="常规 21 2 2 2" xfId="17231"/>
    <cellStyle name="常规 21 3" xfId="7180"/>
    <cellStyle name="常规 21 3 2" xfId="10219"/>
    <cellStyle name="常规 21 3 2 2" xfId="17229"/>
    <cellStyle name="常规 21 4" xfId="7178"/>
    <cellStyle name="常规 21 5" xfId="10234"/>
    <cellStyle name="常规 21 5 2" xfId="17244"/>
    <cellStyle name="常规 22" xfId="417"/>
    <cellStyle name="常规 22 2" xfId="7182"/>
    <cellStyle name="常规 22 2 2" xfId="10230"/>
    <cellStyle name="常规 22 2 2 2" xfId="17240"/>
    <cellStyle name="常规 22 3" xfId="7183"/>
    <cellStyle name="常规 22 3 2" xfId="10139"/>
    <cellStyle name="常规 22 3 2 2" xfId="17150"/>
    <cellStyle name="常规 22 4" xfId="7181"/>
    <cellStyle name="常规 22 5" xfId="10231"/>
    <cellStyle name="常规 22 5 2" xfId="17241"/>
    <cellStyle name="常规 23" xfId="420"/>
    <cellStyle name="常规 23 2" xfId="7185"/>
    <cellStyle name="常规 23 2 2" xfId="9885"/>
    <cellStyle name="常规 23 2 2 2" xfId="16896"/>
    <cellStyle name="常规 23 3" xfId="7186"/>
    <cellStyle name="常规 23 3 2" xfId="10227"/>
    <cellStyle name="常规 23 3 2 2" xfId="17237"/>
    <cellStyle name="常规 23 4" xfId="7184"/>
    <cellStyle name="常规 23 5" xfId="9889"/>
    <cellStyle name="常规 23 5 2" xfId="16900"/>
    <cellStyle name="常规 24" xfId="423"/>
    <cellStyle name="常规 24 2" xfId="7188"/>
    <cellStyle name="常规 24 2 2" xfId="3685"/>
    <cellStyle name="常规 24 2 2 2" xfId="15607"/>
    <cellStyle name="常规 24 3" xfId="7189"/>
    <cellStyle name="常规 24 3 2" xfId="3766"/>
    <cellStyle name="常规 24 3 2 2" xfId="15632"/>
    <cellStyle name="常规 24 4" xfId="7187"/>
    <cellStyle name="常规 24 5" xfId="10220"/>
    <cellStyle name="常规 24 5 2" xfId="17230"/>
    <cellStyle name="常规 25" xfId="1820"/>
    <cellStyle name="常规 25 2" xfId="7191"/>
    <cellStyle name="常规 25 2 2" xfId="10368"/>
    <cellStyle name="常规 25 2 2 2" xfId="17378"/>
    <cellStyle name="常规 25 3" xfId="7192"/>
    <cellStyle name="常规 25 3 2" xfId="10143"/>
    <cellStyle name="常规 25 3 2 2" xfId="17154"/>
    <cellStyle name="常规 25 4" xfId="7190"/>
    <cellStyle name="常规 25 5" xfId="10152"/>
    <cellStyle name="常规 25 5 2" xfId="17163"/>
    <cellStyle name="常规 26" xfId="1822"/>
    <cellStyle name="常规 26 2" xfId="7194"/>
    <cellStyle name="常规 26 2 2" xfId="10214"/>
    <cellStyle name="常规 26 2 2 2" xfId="17224"/>
    <cellStyle name="常规 26 3" xfId="7195"/>
    <cellStyle name="常规 26 3 2" xfId="3138"/>
    <cellStyle name="常规 26 3 2 2" xfId="15425"/>
    <cellStyle name="常规 26 4" xfId="7193"/>
    <cellStyle name="常规 26 5" xfId="10140"/>
    <cellStyle name="常规 26 5 2" xfId="17151"/>
    <cellStyle name="常规 27" xfId="1824"/>
    <cellStyle name="常规 27 2" xfId="7197"/>
    <cellStyle name="常规 27 2 2" xfId="5017"/>
    <cellStyle name="常规 27 2 2 2" xfId="16047"/>
    <cellStyle name="常规 27 3" xfId="7198"/>
    <cellStyle name="常规 27 3 2" xfId="10212"/>
    <cellStyle name="常规 27 3 2 2" xfId="17222"/>
    <cellStyle name="常规 27 4" xfId="7196"/>
    <cellStyle name="常规 27 5" xfId="5005"/>
    <cellStyle name="常规 27 5 2" xfId="16043"/>
    <cellStyle name="常规 28" xfId="1826"/>
    <cellStyle name="常规 28 2" xfId="7200"/>
    <cellStyle name="常规 28 2 2" xfId="10206"/>
    <cellStyle name="常规 28 2 2 2" xfId="17216"/>
    <cellStyle name="常规 28 3" xfId="7201"/>
    <cellStyle name="常规 28 3 2" xfId="10197"/>
    <cellStyle name="常规 28 3 2 2" xfId="17207"/>
    <cellStyle name="常规 28 4" xfId="7199"/>
    <cellStyle name="常规 28 5" xfId="6176"/>
    <cellStyle name="常规 28 5 2" xfId="16299"/>
    <cellStyle name="常规 29" xfId="1828"/>
    <cellStyle name="常规 29 2" xfId="7203"/>
    <cellStyle name="常规 29 2 2" xfId="10189"/>
    <cellStyle name="常规 29 2 2 2" xfId="17199"/>
    <cellStyle name="常规 29 3" xfId="7204"/>
    <cellStyle name="常规 29 3 2" xfId="10181"/>
    <cellStyle name="常规 29 3 2 2" xfId="17191"/>
    <cellStyle name="常规 29 4" xfId="7202"/>
    <cellStyle name="常规 29 5" xfId="10193"/>
    <cellStyle name="常规 29 5 2" xfId="17203"/>
    <cellStyle name="常规 3" xfId="1829"/>
    <cellStyle name="常规 3 10" xfId="1336"/>
    <cellStyle name="常规 3 10 2" xfId="7207"/>
    <cellStyle name="常规 3 10 2 2" xfId="10182"/>
    <cellStyle name="常规 3 10 2 2 2" xfId="17192"/>
    <cellStyle name="常规 3 10 3" xfId="7208"/>
    <cellStyle name="常规 3 10 3 2" xfId="10262"/>
    <cellStyle name="常规 3 10 3 2 2" xfId="17272"/>
    <cellStyle name="常规 3 10 4" xfId="7206"/>
    <cellStyle name="常规 3 10 5" xfId="10186"/>
    <cellStyle name="常规 3 10 5 2" xfId="17196"/>
    <cellStyle name="常规 3 100" xfId="7209"/>
    <cellStyle name="常规 3 100 2" xfId="10172"/>
    <cellStyle name="常规 3 100 2 2" xfId="17182"/>
    <cellStyle name="常规 3 101" xfId="7210"/>
    <cellStyle name="常规 3 101 2" xfId="10164"/>
    <cellStyle name="常规 3 101 2 2" xfId="17174"/>
    <cellStyle name="常规 3 102" xfId="7205"/>
    <cellStyle name="常规 3 103" xfId="10198"/>
    <cellStyle name="常规 3 103 2" xfId="17208"/>
    <cellStyle name="常规 3 104" xfId="15342"/>
    <cellStyle name="常规 3 11" xfId="1339"/>
    <cellStyle name="常规 3 11 2" xfId="7212"/>
    <cellStyle name="常规 3 11 2 2" xfId="9951"/>
    <cellStyle name="常规 3 11 2 2 2" xfId="16962"/>
    <cellStyle name="常规 3 11 3" xfId="7213"/>
    <cellStyle name="常规 3 11 3 2" xfId="9943"/>
    <cellStyle name="常规 3 11 3 2 2" xfId="16954"/>
    <cellStyle name="常规 3 11 4" xfId="7211"/>
    <cellStyle name="常规 3 11 5" xfId="10175"/>
    <cellStyle name="常规 3 11 5 2" xfId="17185"/>
    <cellStyle name="常规 3 12" xfId="1343"/>
    <cellStyle name="常规 3 12 2" xfId="7215"/>
    <cellStyle name="常规 3 12 2 2" xfId="9934"/>
    <cellStyle name="常规 3 12 2 2 2" xfId="16945"/>
    <cellStyle name="常规 3 12 3" xfId="7216"/>
    <cellStyle name="常规 3 12 3 2" xfId="9649"/>
    <cellStyle name="常规 3 12 3 2 2" xfId="16660"/>
    <cellStyle name="常规 3 12 4" xfId="7214"/>
    <cellStyle name="常规 3 12 5" xfId="3514"/>
    <cellStyle name="常规 3 12 5 2" xfId="15550"/>
    <cellStyle name="常规 3 13" xfId="1346"/>
    <cellStyle name="常规 3 13 2" xfId="7218"/>
    <cellStyle name="常规 3 13 2 2" xfId="10153"/>
    <cellStyle name="常规 3 13 2 2 2" xfId="17164"/>
    <cellStyle name="常规 3 13 3" xfId="7219"/>
    <cellStyle name="常规 3 13 3 2" xfId="10144"/>
    <cellStyle name="常规 3 13 3 2 2" xfId="17155"/>
    <cellStyle name="常规 3 13 4" xfId="7217"/>
    <cellStyle name="常规 3 13 5" xfId="10157"/>
    <cellStyle name="常规 3 13 5 2" xfId="17168"/>
    <cellStyle name="常规 3 14" xfId="1349"/>
    <cellStyle name="常规 3 14 2" xfId="7221"/>
    <cellStyle name="常规 3 14 2 2" xfId="9637"/>
    <cellStyle name="常规 3 14 2 2 2" xfId="16648"/>
    <cellStyle name="常规 3 14 3" xfId="7222"/>
    <cellStyle name="常规 3 14 3 2" xfId="10194"/>
    <cellStyle name="常规 3 14 3 2 2" xfId="17204"/>
    <cellStyle name="常规 3 14 4" xfId="7220"/>
    <cellStyle name="常规 3 14 5" xfId="9640"/>
    <cellStyle name="常规 3 14 5 2" xfId="16651"/>
    <cellStyle name="常规 3 15" xfId="1357"/>
    <cellStyle name="常规 3 15 2" xfId="7224"/>
    <cellStyle name="常规 3 15 2 2" xfId="9759"/>
    <cellStyle name="常规 3 15 2 2 2" xfId="16770"/>
    <cellStyle name="常规 3 15 3" xfId="7225"/>
    <cellStyle name="常规 3 15 3 2" xfId="9615"/>
    <cellStyle name="常规 3 15 3 2 2" xfId="16626"/>
    <cellStyle name="常规 3 15 4" xfId="7223"/>
    <cellStyle name="常规 3 15 5" xfId="9631"/>
    <cellStyle name="常规 3 15 5 2" xfId="16642"/>
    <cellStyle name="常规 3 16" xfId="1361"/>
    <cellStyle name="常规 3 16 2" xfId="7227"/>
    <cellStyle name="常规 3 16 2 2" xfId="10131"/>
    <cellStyle name="常规 3 16 2 2 2" xfId="17142"/>
    <cellStyle name="常规 3 16 3" xfId="7228"/>
    <cellStyle name="常规 3 16 3 2" xfId="9985"/>
    <cellStyle name="常规 3 16 3 2 2" xfId="16996"/>
    <cellStyle name="常规 3 16 4" xfId="7226"/>
    <cellStyle name="常规 3 16 5" xfId="10138"/>
    <cellStyle name="常规 3 16 5 2" xfId="17149"/>
    <cellStyle name="常规 3 17" xfId="1365"/>
    <cellStyle name="常规 3 17 2" xfId="7230"/>
    <cellStyle name="常规 3 17 2 2" xfId="13952"/>
    <cellStyle name="常规 3 17 2 2 2" xfId="20827"/>
    <cellStyle name="常规 3 17 3" xfId="7231"/>
    <cellStyle name="常规 3 17 3 2" xfId="9855"/>
    <cellStyle name="常规 3 17 3 2 2" xfId="16866"/>
    <cellStyle name="常规 3 17 4" xfId="7229"/>
    <cellStyle name="常规 3 17 5" xfId="13971"/>
    <cellStyle name="常规 3 17 5 2" xfId="20846"/>
    <cellStyle name="常规 3 18" xfId="1369"/>
    <cellStyle name="常规 3 18 2" xfId="7233"/>
    <cellStyle name="常规 3 18 2 2" xfId="10187"/>
    <cellStyle name="常规 3 18 2 2 2" xfId="17197"/>
    <cellStyle name="常规 3 18 3" xfId="7234"/>
    <cellStyle name="常规 3 18 3 2" xfId="10251"/>
    <cellStyle name="常规 3 18 3 2 2" xfId="17261"/>
    <cellStyle name="常规 3 18 4" xfId="7232"/>
    <cellStyle name="常规 3 18 5" xfId="10362"/>
    <cellStyle name="常规 3 18 5 2" xfId="17372"/>
    <cellStyle name="常规 3 19" xfId="1373"/>
    <cellStyle name="常规 3 19 2" xfId="7236"/>
    <cellStyle name="常规 3 19 2 2" xfId="3688"/>
    <cellStyle name="常规 3 19 2 2 2" xfId="15608"/>
    <cellStyle name="常规 3 19 3" xfId="7237"/>
    <cellStyle name="常规 3 19 3 2" xfId="4454"/>
    <cellStyle name="常规 3 19 3 2 2" xfId="15862"/>
    <cellStyle name="常规 3 19 4" xfId="7235"/>
    <cellStyle name="常规 3 19 5" xfId="13919"/>
    <cellStyle name="常规 3 19 5 2" xfId="20794"/>
    <cellStyle name="常规 3 2" xfId="1376"/>
    <cellStyle name="常规 3 2 10" xfId="1830"/>
    <cellStyle name="常规 3 2 10 2" xfId="7240"/>
    <cellStyle name="常规 3 2 10 2 2" xfId="9587"/>
    <cellStyle name="常规 3 2 10 2 2 2" xfId="16599"/>
    <cellStyle name="常规 3 2 10 3" xfId="7241"/>
    <cellStyle name="常规 3 2 10 3 2" xfId="9726"/>
    <cellStyle name="常规 3 2 10 3 2 2" xfId="16737"/>
    <cellStyle name="常规 3 2 10 4" xfId="7239"/>
    <cellStyle name="常规 3 2 10 5" xfId="4705"/>
    <cellStyle name="常规 3 2 10 5 2" xfId="15946"/>
    <cellStyle name="常规 3 2 11" xfId="1831"/>
    <cellStyle name="常规 3 2 11 2" xfId="7243"/>
    <cellStyle name="常规 3 2 11 2 2" xfId="4663"/>
    <cellStyle name="常规 3 2 11 2 2 2" xfId="15932"/>
    <cellStyle name="常规 3 2 11 3" xfId="7244"/>
    <cellStyle name="常规 3 2 11 3 2" xfId="4681"/>
    <cellStyle name="常规 3 2 11 3 2 2" xfId="15938"/>
    <cellStyle name="常规 3 2 11 4" xfId="7242"/>
    <cellStyle name="常规 3 2 11 5" xfId="4503"/>
    <cellStyle name="常规 3 2 11 5 2" xfId="15878"/>
    <cellStyle name="常规 3 2 12" xfId="1832"/>
    <cellStyle name="常规 3 2 12 2" xfId="7246"/>
    <cellStyle name="常规 3 2 12 2 2" xfId="4702"/>
    <cellStyle name="常规 3 2 12 2 2 2" xfId="15945"/>
    <cellStyle name="常规 3 2 12 3" xfId="7247"/>
    <cellStyle name="常规 3 2 12 3 2" xfId="4728"/>
    <cellStyle name="常规 3 2 12 3 2 2" xfId="15953"/>
    <cellStyle name="常规 3 2 12 4" xfId="7245"/>
    <cellStyle name="常规 3 2 12 5" xfId="5356"/>
    <cellStyle name="常规 3 2 12 5 2" xfId="16151"/>
    <cellStyle name="常规 3 2 13" xfId="1833"/>
    <cellStyle name="常规 3 2 13 2" xfId="7249"/>
    <cellStyle name="常规 3 2 13 2 2" xfId="5029"/>
    <cellStyle name="常规 3 2 13 2 2 2" xfId="16051"/>
    <cellStyle name="常规 3 2 13 3" xfId="7250"/>
    <cellStyle name="常规 3 2 13 3 2" xfId="10136"/>
    <cellStyle name="常规 3 2 13 3 2 2" xfId="17147"/>
    <cellStyle name="常规 3 2 13 4" xfId="7248"/>
    <cellStyle name="常规 3 2 13 5" xfId="10126"/>
    <cellStyle name="常规 3 2 13 5 2" xfId="17137"/>
    <cellStyle name="常规 3 2 14" xfId="1834"/>
    <cellStyle name="常规 3 2 14 2" xfId="7252"/>
    <cellStyle name="常规 3 2 14 2 2" xfId="10252"/>
    <cellStyle name="常规 3 2 14 2 2 2" xfId="17262"/>
    <cellStyle name="常规 3 2 14 3" xfId="7253"/>
    <cellStyle name="常规 3 2 14 3 2" xfId="4749"/>
    <cellStyle name="常规 3 2 14 3 2 2" xfId="15960"/>
    <cellStyle name="常规 3 2 14 4" xfId="7251"/>
    <cellStyle name="常规 3 2 14 5" xfId="9733"/>
    <cellStyle name="常规 3 2 14 5 2" xfId="16744"/>
    <cellStyle name="常规 3 2 15" xfId="1836"/>
    <cellStyle name="常规 3 2 15 2" xfId="7255"/>
    <cellStyle name="常规 3 2 15 2 2" xfId="10213"/>
    <cellStyle name="常规 3 2 15 2 2 2" xfId="17223"/>
    <cellStyle name="常规 3 2 15 3" xfId="7256"/>
    <cellStyle name="常规 3 2 15 3 2" xfId="10134"/>
    <cellStyle name="常规 3 2 15 3 2 2" xfId="17145"/>
    <cellStyle name="常规 3 2 15 4" xfId="7254"/>
    <cellStyle name="常规 3 2 15 5" xfId="10124"/>
    <cellStyle name="常规 3 2 15 5 2" xfId="17135"/>
    <cellStyle name="常规 3 2 16" xfId="1838"/>
    <cellStyle name="常规 3 2 16 2" xfId="7258"/>
    <cellStyle name="常规 3 2 16 2 2" xfId="10122"/>
    <cellStyle name="常规 3 2 16 2 2 2" xfId="17133"/>
    <cellStyle name="常规 3 2 16 3" xfId="7259"/>
    <cellStyle name="常规 3 2 16 3 2" xfId="9584"/>
    <cellStyle name="常规 3 2 16 3 2 2" xfId="16596"/>
    <cellStyle name="常规 3 2 16 4" xfId="7257"/>
    <cellStyle name="常规 3 2 16 5" xfId="9730"/>
    <cellStyle name="常规 3 2 16 5 2" xfId="16741"/>
    <cellStyle name="常规 3 2 17" xfId="1840"/>
    <cellStyle name="常规 3 2 17 2" xfId="7261"/>
    <cellStyle name="常规 3 2 17 2 2" xfId="4484"/>
    <cellStyle name="常规 3 2 17 2 2 2" xfId="15871"/>
    <cellStyle name="常规 3 2 17 3" xfId="7262"/>
    <cellStyle name="常规 3 2 17 3 2" xfId="10217"/>
    <cellStyle name="常规 3 2 17 3 2 2" xfId="17227"/>
    <cellStyle name="常规 3 2 17 4" xfId="7260"/>
    <cellStyle name="常规 3 2 17 5" xfId="4746"/>
    <cellStyle name="常规 3 2 17 5 2" xfId="15959"/>
    <cellStyle name="常规 3 2 18" xfId="1842"/>
    <cellStyle name="常规 3 2 18 2" xfId="7264"/>
    <cellStyle name="常规 3 2 18 2 2" xfId="4481"/>
    <cellStyle name="常规 3 2 18 2 2 2" xfId="15870"/>
    <cellStyle name="常规 3 2 18 3" xfId="7265"/>
    <cellStyle name="常规 3 2 18 3 2" xfId="4684"/>
    <cellStyle name="常规 3 2 18 3 2 2" xfId="15939"/>
    <cellStyle name="常规 3 2 18 4" xfId="7263"/>
    <cellStyle name="常规 3 2 18 5" xfId="13931"/>
    <cellStyle name="常规 3 2 18 5 2" xfId="20806"/>
    <cellStyle name="常规 3 2 19" xfId="1844"/>
    <cellStyle name="常规 3 2 19 2" xfId="7267"/>
    <cellStyle name="常规 3 2 19 2 2" xfId="10123"/>
    <cellStyle name="常规 3 2 19 2 2 2" xfId="17134"/>
    <cellStyle name="常规 3 2 19 3" xfId="7268"/>
    <cellStyle name="常规 3 2 19 3 2" xfId="10120"/>
    <cellStyle name="常规 3 2 19 3 2 2" xfId="17131"/>
    <cellStyle name="常规 3 2 19 4" xfId="7266"/>
    <cellStyle name="常规 3 2 19 5" xfId="10125"/>
    <cellStyle name="常规 3 2 19 5 2" xfId="17136"/>
    <cellStyle name="常规 3 2 2" xfId="1222"/>
    <cellStyle name="常规 3 2 2 10" xfId="704"/>
    <cellStyle name="常规 3 2 2 10 2" xfId="7271"/>
    <cellStyle name="常规 3 2 2 10 2 2" xfId="6003"/>
    <cellStyle name="常规 3 2 2 10 2 2 2" xfId="16253"/>
    <cellStyle name="常规 3 2 2 10 3" xfId="7272"/>
    <cellStyle name="常规 3 2 2 10 3 2" xfId="10121"/>
    <cellStyle name="常规 3 2 2 10 3 2 2" xfId="17132"/>
    <cellStyle name="常规 3 2 2 10 4" xfId="7270"/>
    <cellStyle name="常规 3 2 2 10 5" xfId="10112"/>
    <cellStyle name="常规 3 2 2 10 5 2" xfId="17123"/>
    <cellStyle name="常规 3 2 2 11" xfId="1845"/>
    <cellStyle name="常规 3 2 2 11 2" xfId="7274"/>
    <cellStyle name="常规 3 2 2 11 2 2" xfId="10115"/>
    <cellStyle name="常规 3 2 2 11 2 2 2" xfId="17126"/>
    <cellStyle name="常规 3 2 2 11 3" xfId="7275"/>
    <cellStyle name="常规 3 2 2 11 3 2" xfId="10401"/>
    <cellStyle name="常规 3 2 2 11 3 2 2" xfId="17397"/>
    <cellStyle name="常规 3 2 2 11 4" xfId="7273"/>
    <cellStyle name="常规 3 2 2 11 5" xfId="10117"/>
    <cellStyle name="常规 3 2 2 11 5 2" xfId="17128"/>
    <cellStyle name="常规 3 2 2 12" xfId="1846"/>
    <cellStyle name="常规 3 2 2 12 2" xfId="7277"/>
    <cellStyle name="常规 3 2 2 12 2 2" xfId="10094"/>
    <cellStyle name="常规 3 2 2 12 2 2 2" xfId="17105"/>
    <cellStyle name="常规 3 2 2 12 3" xfId="7278"/>
    <cellStyle name="常规 3 2 2 12 3 2" xfId="10110"/>
    <cellStyle name="常规 3 2 2 12 3 2 2" xfId="17121"/>
    <cellStyle name="常规 3 2 2 12 4" xfId="7276"/>
    <cellStyle name="常规 3 2 2 12 5" xfId="10098"/>
    <cellStyle name="常规 3 2 2 12 5 2" xfId="17109"/>
    <cellStyle name="常规 3 2 2 13" xfId="1847"/>
    <cellStyle name="常规 3 2 2 13 2" xfId="7280"/>
    <cellStyle name="常规 3 2 2 13 2 2" xfId="10113"/>
    <cellStyle name="常规 3 2 2 13 2 2 2" xfId="17124"/>
    <cellStyle name="常规 3 2 2 13 3" xfId="7281"/>
    <cellStyle name="常规 3 2 2 13 3 2" xfId="10400"/>
    <cellStyle name="常规 3 2 2 13 3 2 2" xfId="17396"/>
    <cellStyle name="常规 3 2 2 13 4" xfId="7279"/>
    <cellStyle name="常规 3 2 2 13 5" xfId="10107"/>
    <cellStyle name="常规 3 2 2 13 5 2" xfId="17118"/>
    <cellStyle name="常规 3 2 2 14" xfId="1848"/>
    <cellStyle name="常规 3 2 2 14 2" xfId="7283"/>
    <cellStyle name="常规 3 2 2 14 2 2" xfId="10111"/>
    <cellStyle name="常规 3 2 2 14 2 2 2" xfId="17122"/>
    <cellStyle name="常规 3 2 2 14 3" xfId="7284"/>
    <cellStyle name="常规 3 2 2 14 3 2" xfId="10109"/>
    <cellStyle name="常规 3 2 2 14 3 2 2" xfId="17120"/>
    <cellStyle name="常规 3 2 2 14 4" xfId="7282"/>
    <cellStyle name="常规 3 2 2 14 5" xfId="10096"/>
    <cellStyle name="常规 3 2 2 14 5 2" xfId="17107"/>
    <cellStyle name="常规 3 2 2 15" xfId="442"/>
    <cellStyle name="常规 3 2 2 15 2" xfId="7286"/>
    <cellStyle name="常规 3 2 2 15 2 2" xfId="10105"/>
    <cellStyle name="常规 3 2 2 15 2 2 2" xfId="17116"/>
    <cellStyle name="常规 3 2 2 15 3" xfId="7287"/>
    <cellStyle name="常规 3 2 2 15 3 2" xfId="10270"/>
    <cellStyle name="常规 3 2 2 15 3 2 2" xfId="17280"/>
    <cellStyle name="常规 3 2 2 15 4" xfId="7285"/>
    <cellStyle name="常规 3 2 2 15 5" xfId="10106"/>
    <cellStyle name="常规 3 2 2 15 5 2" xfId="17117"/>
    <cellStyle name="常规 3 2 2 16" xfId="444"/>
    <cellStyle name="常规 3 2 2 16 2" xfId="7289"/>
    <cellStyle name="常规 3 2 2 16 2 2" xfId="10159"/>
    <cellStyle name="常规 3 2 2 16 2 2 2" xfId="17170"/>
    <cellStyle name="常规 3 2 2 16 3" xfId="7290"/>
    <cellStyle name="常规 3 2 2 16 3 2" xfId="9643"/>
    <cellStyle name="常规 3 2 2 16 3 2 2" xfId="16654"/>
    <cellStyle name="常规 3 2 2 16 4" xfId="7288"/>
    <cellStyle name="常规 3 2 2 16 5" xfId="9650"/>
    <cellStyle name="常规 3 2 2 16 5 2" xfId="16661"/>
    <cellStyle name="常规 3 2 2 17" xfId="7291"/>
    <cellStyle name="常规 3 2 2 17 2" xfId="9581"/>
    <cellStyle name="常规 3 2 2 17 2 2" xfId="16593"/>
    <cellStyle name="常规 3 2 2 18" xfId="7292"/>
    <cellStyle name="常规 3 2 2 18 2" xfId="10101"/>
    <cellStyle name="常规 3 2 2 18 2 2" xfId="17112"/>
    <cellStyle name="常规 3 2 2 19" xfId="7269"/>
    <cellStyle name="常规 3 2 2 2" xfId="1849"/>
    <cellStyle name="常规 3 2 2 2 2" xfId="7294"/>
    <cellStyle name="常规 3 2 2 2 2 2" xfId="10095"/>
    <cellStyle name="常规 3 2 2 2 2 2 2" xfId="17106"/>
    <cellStyle name="常规 3 2 2 2 3" xfId="7295"/>
    <cellStyle name="常规 3 2 2 2 3 2" xfId="10071"/>
    <cellStyle name="常规 3 2 2 2 3 2 2" xfId="17082"/>
    <cellStyle name="常规 3 2 2 2 4" xfId="7293"/>
    <cellStyle name="常规 3 2 2 2 5" xfId="10097"/>
    <cellStyle name="常规 3 2 2 2 5 2" xfId="17108"/>
    <cellStyle name="常规 3 2 2 20" xfId="10116"/>
    <cellStyle name="常规 3 2 2 20 2" xfId="17127"/>
    <cellStyle name="常规 3 2 2 3" xfId="460"/>
    <cellStyle name="常规 3 2 2 3 2" xfId="7297"/>
    <cellStyle name="常规 3 2 2 3 2 2" xfId="10067"/>
    <cellStyle name="常规 3 2 2 3 2 2 2" xfId="17078"/>
    <cellStyle name="常规 3 2 2 3 3" xfId="7298"/>
    <cellStyle name="常规 3 2 2 3 3 2" xfId="9574"/>
    <cellStyle name="常规 3 2 2 3 3 2 2" xfId="16586"/>
    <cellStyle name="常规 3 2 2 3 4" xfId="7296"/>
    <cellStyle name="常规 3 2 2 3 5" xfId="10069"/>
    <cellStyle name="常规 3 2 2 3 5 2" xfId="17080"/>
    <cellStyle name="常规 3 2 2 4" xfId="464"/>
    <cellStyle name="常规 3 2 2 4 2" xfId="7300"/>
    <cellStyle name="常规 3 2 2 4 2 2" xfId="4877"/>
    <cellStyle name="常规 3 2 2 4 2 2 2" xfId="16001"/>
    <cellStyle name="常规 3 2 2 4 3" xfId="7301"/>
    <cellStyle name="常规 3 2 2 4 3 2" xfId="3633"/>
    <cellStyle name="常规 3 2 2 4 3 2 2" xfId="15589"/>
    <cellStyle name="常规 3 2 2 4 4" xfId="7299"/>
    <cellStyle name="常规 3 2 2 4 5" xfId="9618"/>
    <cellStyle name="常规 3 2 2 4 5 2" xfId="16629"/>
    <cellStyle name="常规 3 2 2 5" xfId="261"/>
    <cellStyle name="常规 3 2 2 5 2" xfId="7303"/>
    <cellStyle name="常规 3 2 2 5 2 2" xfId="10254"/>
    <cellStyle name="常规 3 2 2 5 2 2 2" xfId="17264"/>
    <cellStyle name="常规 3 2 2 5 3" xfId="7304"/>
    <cellStyle name="常规 3 2 2 5 3 2" xfId="4457"/>
    <cellStyle name="常规 3 2 2 5 3 2 2" xfId="15863"/>
    <cellStyle name="常规 3 2 2 5 4" xfId="7302"/>
    <cellStyle name="常规 3 2 2 5 5" xfId="10191"/>
    <cellStyle name="常规 3 2 2 5 5 2" xfId="17201"/>
    <cellStyle name="常规 3 2 2 6" xfId="466"/>
    <cellStyle name="常规 3 2 2 6 2" xfId="7306"/>
    <cellStyle name="常规 3 2 2 6 2 2" xfId="9570"/>
    <cellStyle name="常规 3 2 2 6 2 2 2" xfId="16582"/>
    <cellStyle name="常规 3 2 2 6 3" xfId="7307"/>
    <cellStyle name="常规 3 2 2 6 3 2" xfId="10093"/>
    <cellStyle name="常规 3 2 2 6 3 2 2" xfId="17104"/>
    <cellStyle name="常规 3 2 2 6 4" xfId="7305"/>
    <cellStyle name="常规 3 2 2 6 5" xfId="10399"/>
    <cellStyle name="常规 3 2 2 6 5 2" xfId="17395"/>
    <cellStyle name="常规 3 2 2 7" xfId="468"/>
    <cellStyle name="常规 3 2 2 7 2" xfId="7309"/>
    <cellStyle name="常规 3 2 2 7 2 2" xfId="10091"/>
    <cellStyle name="常规 3 2 2 7 2 2 2" xfId="17102"/>
    <cellStyle name="常规 3 2 2 7 3" xfId="7310"/>
    <cellStyle name="常规 3 2 2 7 3 2" xfId="9462"/>
    <cellStyle name="常规 3 2 2 7 3 2 2" xfId="16474"/>
    <cellStyle name="常规 3 2 2 7 4" xfId="7308"/>
    <cellStyle name="常规 3 2 2 7 5" xfId="10092"/>
    <cellStyle name="常规 3 2 2 7 5 2" xfId="17103"/>
    <cellStyle name="常规 3 2 2 8" xfId="470"/>
    <cellStyle name="常规 3 2 2 8 2" xfId="7312"/>
    <cellStyle name="常规 3 2 2 8 2 2" xfId="10190"/>
    <cellStyle name="常规 3 2 2 8 2 2 2" xfId="17200"/>
    <cellStyle name="常规 3 2 2 8 3" xfId="7313"/>
    <cellStyle name="常规 3 2 2 8 3 2" xfId="9458"/>
    <cellStyle name="常规 3 2 2 8 3 2 2" xfId="16470"/>
    <cellStyle name="常规 3 2 2 8 4" xfId="7311"/>
    <cellStyle name="常规 3 2 2 8 5" xfId="9460"/>
    <cellStyle name="常规 3 2 2 8 5 2" xfId="16472"/>
    <cellStyle name="常规 3 2 2 9" xfId="472"/>
    <cellStyle name="常规 3 2 2 9 2" xfId="7315"/>
    <cellStyle name="常规 3 2 2 9 2 2" xfId="10250"/>
    <cellStyle name="常规 3 2 2 9 2 2 2" xfId="17260"/>
    <cellStyle name="常规 3 2 2 9 3" xfId="7316"/>
    <cellStyle name="常规 3 2 2 9 3 2" xfId="10141"/>
    <cellStyle name="常规 3 2 2 9 3 2 2" xfId="17152"/>
    <cellStyle name="常规 3 2 2 9 4" xfId="7314"/>
    <cellStyle name="常规 3 2 2 9 5" xfId="6118"/>
    <cellStyle name="常规 3 2 2 9 5 2" xfId="16281"/>
    <cellStyle name="常规 3 2 20" xfId="1835"/>
    <cellStyle name="常规 3 2 20 2" xfId="7318"/>
    <cellStyle name="常规 3 2 20 2 2" xfId="10090"/>
    <cellStyle name="常规 3 2 20 2 2 2" xfId="17101"/>
    <cellStyle name="常规 3 2 20 3" xfId="7319"/>
    <cellStyle name="常规 3 2 20 3 2" xfId="10174"/>
    <cellStyle name="常规 3 2 20 3 2 2" xfId="17184"/>
    <cellStyle name="常规 3 2 20 4" xfId="7317"/>
    <cellStyle name="常规 3 2 20 5" xfId="10376"/>
    <cellStyle name="常规 3 2 20 5 2" xfId="17386"/>
    <cellStyle name="常规 3 2 21" xfId="1837"/>
    <cellStyle name="常规 3 2 21 2" xfId="7321"/>
    <cellStyle name="常规 3 2 21 2 2" xfId="10088"/>
    <cellStyle name="常规 3 2 21 2 2 2" xfId="17099"/>
    <cellStyle name="常规 3 2 21 3" xfId="7322"/>
    <cellStyle name="常规 3 2 21 3 2" xfId="10257"/>
    <cellStyle name="常规 3 2 21 3 2 2" xfId="17267"/>
    <cellStyle name="常规 3 2 21 4" xfId="7320"/>
    <cellStyle name="常规 3 2 21 5" xfId="5053"/>
    <cellStyle name="常规 3 2 21 5 2" xfId="16059"/>
    <cellStyle name="常规 3 2 22" xfId="1839"/>
    <cellStyle name="常规 3 2 22 2" xfId="7324"/>
    <cellStyle name="常规 3 2 22 2 2" xfId="10081"/>
    <cellStyle name="常规 3 2 22 2 2 2" xfId="17092"/>
    <cellStyle name="常规 3 2 22 3" xfId="7325"/>
    <cellStyle name="常规 3 2 22 3 2" xfId="10082"/>
    <cellStyle name="常规 3 2 22 3 2 2" xfId="17093"/>
    <cellStyle name="常规 3 2 22 4" xfId="7323"/>
    <cellStyle name="常规 3 2 22 5" xfId="10085"/>
    <cellStyle name="常规 3 2 22 5 2" xfId="17096"/>
    <cellStyle name="常规 3 2 23" xfId="1841"/>
    <cellStyle name="常规 3 2 23 2" xfId="7327"/>
    <cellStyle name="常规 3 2 23 2 2" xfId="9563"/>
    <cellStyle name="常规 3 2 23 2 2 2" xfId="16575"/>
    <cellStyle name="常规 3 2 23 3" xfId="7328"/>
    <cellStyle name="常规 3 2 23 3 2" xfId="5142"/>
    <cellStyle name="常规 3 2 23 3 2 2" xfId="16087"/>
    <cellStyle name="常规 3 2 23 4" xfId="7326"/>
    <cellStyle name="常规 3 2 23 5" xfId="10073"/>
    <cellStyle name="常规 3 2 23 5 2" xfId="17084"/>
    <cellStyle name="常规 3 2 24" xfId="1843"/>
    <cellStyle name="常规 3 2 24 2" xfId="7330"/>
    <cellStyle name="常规 3 2 24 2 2" xfId="10061"/>
    <cellStyle name="常规 3 2 24 2 2 2" xfId="17072"/>
    <cellStyle name="常规 3 2 24 3" xfId="7331"/>
    <cellStyle name="常规 3 2 24 3 2" xfId="10060"/>
    <cellStyle name="常规 3 2 24 3 2 2" xfId="17071"/>
    <cellStyle name="常规 3 2 24 4" xfId="7329"/>
    <cellStyle name="常规 3 2 24 5" xfId="10064"/>
    <cellStyle name="常规 3 2 24 5 2" xfId="17075"/>
    <cellStyle name="常规 3 2 25" xfId="1851"/>
    <cellStyle name="常规 3 2 25 2" xfId="7333"/>
    <cellStyle name="常规 3 2 25 2 2" xfId="10048"/>
    <cellStyle name="常规 3 2 25 2 2 2" xfId="17059"/>
    <cellStyle name="常规 3 2 25 3" xfId="7334"/>
    <cellStyle name="常规 3 2 25 3 2" xfId="10046"/>
    <cellStyle name="常规 3 2 25 3 2 2" xfId="17057"/>
    <cellStyle name="常规 3 2 25 4" xfId="7332"/>
    <cellStyle name="常规 3 2 25 5" xfId="10052"/>
    <cellStyle name="常规 3 2 25 5 2" xfId="17063"/>
    <cellStyle name="常规 3 2 26" xfId="1853"/>
    <cellStyle name="常规 3 2 26 2" xfId="7336"/>
    <cellStyle name="常规 3 2 26 2 2" xfId="13940"/>
    <cellStyle name="常规 3 2 26 2 2 2" xfId="20815"/>
    <cellStyle name="常规 3 2 26 3" xfId="7337"/>
    <cellStyle name="常规 3 2 26 3 2" xfId="4082"/>
    <cellStyle name="常规 3 2 26 3 2 2" xfId="15738"/>
    <cellStyle name="常规 3 2 26 4" xfId="7335"/>
    <cellStyle name="常规 3 2 26 5" xfId="10044"/>
    <cellStyle name="常规 3 2 26 5 2" xfId="17055"/>
    <cellStyle name="常规 3 2 27" xfId="1855"/>
    <cellStyle name="常规 3 2 27 2" xfId="7339"/>
    <cellStyle name="常规 3 2 27 2 2" xfId="4097"/>
    <cellStyle name="常规 3 2 27 2 2 2" xfId="15743"/>
    <cellStyle name="常规 3 2 27 3" xfId="7340"/>
    <cellStyle name="常规 3 2 27 3 2" xfId="6028"/>
    <cellStyle name="常规 3 2 27 3 2 2" xfId="16259"/>
    <cellStyle name="常规 3 2 27 4" xfId="7338"/>
    <cellStyle name="常规 3 2 27 5" xfId="10336"/>
    <cellStyle name="常规 3 2 27 5 2" xfId="17346"/>
    <cellStyle name="常规 3 2 28" xfId="1857"/>
    <cellStyle name="常规 3 2 28 2" xfId="7342"/>
    <cellStyle name="常规 3 2 28 2 2" xfId="10242"/>
    <cellStyle name="常规 3 2 28 2 2 2" xfId="17252"/>
    <cellStyle name="常规 3 2 28 3" xfId="7343"/>
    <cellStyle name="常规 3 2 28 3 2" xfId="10382"/>
    <cellStyle name="常规 3 2 28 3 2 2" xfId="17391"/>
    <cellStyle name="常规 3 2 28 4" xfId="7341"/>
    <cellStyle name="常规 3 2 28 5" xfId="4118"/>
    <cellStyle name="常规 3 2 28 5 2" xfId="15750"/>
    <cellStyle name="常规 3 2 29" xfId="1859"/>
    <cellStyle name="常规 3 2 29 2" xfId="7345"/>
    <cellStyle name="常规 3 2 29 2 2" xfId="9722"/>
    <cellStyle name="常规 3 2 29 2 2 2" xfId="16733"/>
    <cellStyle name="常规 3 2 29 3" xfId="7346"/>
    <cellStyle name="常规 3 2 29 3 2" xfId="10056"/>
    <cellStyle name="常规 3 2 29 3 2 2" xfId="17067"/>
    <cellStyle name="常规 3 2 29 4" xfId="7344"/>
    <cellStyle name="常规 3 2 29 5" xfId="10058"/>
    <cellStyle name="常规 3 2 29 5 2" xfId="17069"/>
    <cellStyle name="常规 3 2 3" xfId="56"/>
    <cellStyle name="常规 3 2 3 2" xfId="7348"/>
    <cellStyle name="常规 3 2 3 2 2" xfId="9428"/>
    <cellStyle name="常规 3 2 3 2 2 2" xfId="16440"/>
    <cellStyle name="常规 3 2 3 3" xfId="7349"/>
    <cellStyle name="常规 3 2 3 3 2" xfId="10050"/>
    <cellStyle name="常规 3 2 3 3 2 2" xfId="17061"/>
    <cellStyle name="常规 3 2 3 4" xfId="7347"/>
    <cellStyle name="常规 3 2 3 5" xfId="10054"/>
    <cellStyle name="常规 3 2 3 5 2" xfId="17065"/>
    <cellStyle name="常规 3 2 30" xfId="1850"/>
    <cellStyle name="常规 3 2 30 2" xfId="7351"/>
    <cellStyle name="常规 3 2 30 2 2" xfId="5980"/>
    <cellStyle name="常规 3 2 30 2 2 2" xfId="16246"/>
    <cellStyle name="常规 3 2 30 3" xfId="7352"/>
    <cellStyle name="常规 3 2 30 3 2" xfId="3511"/>
    <cellStyle name="常规 3 2 30 3 2 2" xfId="15549"/>
    <cellStyle name="常规 3 2 30 4" xfId="7350"/>
    <cellStyle name="常规 3 2 30 5" xfId="10053"/>
    <cellStyle name="常规 3 2 30 5 2" xfId="17064"/>
    <cellStyle name="常规 3 2 31" xfId="1852"/>
    <cellStyle name="常规 3 2 31 2" xfId="7354"/>
    <cellStyle name="常规 3 2 31 2 2" xfId="10057"/>
    <cellStyle name="常规 3 2 31 2 2 2" xfId="17068"/>
    <cellStyle name="常规 3 2 31 3" xfId="7355"/>
    <cellStyle name="常规 3 2 31 3 2" xfId="10379"/>
    <cellStyle name="常规 3 2 31 3 2 2" xfId="17388"/>
    <cellStyle name="常规 3 2 31 4" xfId="7353"/>
    <cellStyle name="常规 3 2 31 5" xfId="10381"/>
    <cellStyle name="常规 3 2 31 5 2" xfId="17390"/>
    <cellStyle name="常规 3 2 32" xfId="1854"/>
    <cellStyle name="常规 3 2 32 2" xfId="7357"/>
    <cellStyle name="常规 3 2 32 2 2" xfId="3975"/>
    <cellStyle name="常规 3 2 32 2 2 2" xfId="15703"/>
    <cellStyle name="常规 3 2 32 3" xfId="7358"/>
    <cellStyle name="常规 3 2 32 3 2" xfId="4091"/>
    <cellStyle name="常规 3 2 32 3 2 2" xfId="15741"/>
    <cellStyle name="常规 3 2 32 4" xfId="7356"/>
    <cellStyle name="常规 3 2 32 5" xfId="10055"/>
    <cellStyle name="常规 3 2 32 5 2" xfId="17066"/>
    <cellStyle name="常规 3 2 33" xfId="1856"/>
    <cellStyle name="常规 3 2 33 2" xfId="7360"/>
    <cellStyle name="常规 3 2 33 2 2" xfId="14090"/>
    <cellStyle name="常规 3 2 33 2 2 2" xfId="20963"/>
    <cellStyle name="常规 3 2 33 3" xfId="7361"/>
    <cellStyle name="常规 3 2 33 3 2" xfId="14079"/>
    <cellStyle name="常规 3 2 33 3 2 2" xfId="20953"/>
    <cellStyle name="常规 3 2 33 4" xfId="7359"/>
    <cellStyle name="常规 3 2 33 5" xfId="10334"/>
    <cellStyle name="常规 3 2 33 5 2" xfId="17344"/>
    <cellStyle name="常规 3 2 34" xfId="1858"/>
    <cellStyle name="常规 3 2 34 2" xfId="7363"/>
    <cellStyle name="常规 3 2 34 2 2" xfId="10051"/>
    <cellStyle name="常规 3 2 34 2 2 2" xfId="17062"/>
    <cellStyle name="常规 3 2 34 3" xfId="7364"/>
    <cellStyle name="常规 3 2 34 3 2" xfId="10047"/>
    <cellStyle name="常规 3 2 34 3 2 2" xfId="17058"/>
    <cellStyle name="常规 3 2 34 4" xfId="7362"/>
    <cellStyle name="常规 3 2 34 5" xfId="10059"/>
    <cellStyle name="常规 3 2 34 5 2" xfId="17070"/>
    <cellStyle name="常规 3 2 35" xfId="1861"/>
    <cellStyle name="常规 3 2 35 2" xfId="7366"/>
    <cellStyle name="常规 3 2 35 2 2" xfId="10041"/>
    <cellStyle name="常规 3 2 35 2 2 2" xfId="17052"/>
    <cellStyle name="常规 3 2 35 3" xfId="7367"/>
    <cellStyle name="常规 3 2 35 3 2" xfId="10039"/>
    <cellStyle name="常规 3 2 35 3 2 2" xfId="17050"/>
    <cellStyle name="常规 3 2 35 4" xfId="7365"/>
    <cellStyle name="常规 3 2 35 5" xfId="10043"/>
    <cellStyle name="常规 3 2 35 5 2" xfId="17054"/>
    <cellStyle name="常规 3 2 36" xfId="1863"/>
    <cellStyle name="常规 3 2 36 2" xfId="7369"/>
    <cellStyle name="常规 3 2 36 2 2" xfId="10049"/>
    <cellStyle name="常规 3 2 36 2 2 2" xfId="17060"/>
    <cellStyle name="常规 3 2 36 3" xfId="7370"/>
    <cellStyle name="常规 3 2 36 3 2" xfId="10045"/>
    <cellStyle name="常规 3 2 36 3 2 2" xfId="17056"/>
    <cellStyle name="常规 3 2 36 4" xfId="7368"/>
    <cellStyle name="常规 3 2 36 5" xfId="10238"/>
    <cellStyle name="常规 3 2 36 5 2" xfId="17248"/>
    <cellStyle name="常规 3 2 37" xfId="1865"/>
    <cellStyle name="常规 3 2 37 2" xfId="7372"/>
    <cellStyle name="常规 3 2 37 2 2" xfId="10040"/>
    <cellStyle name="常规 3 2 37 2 2 2" xfId="17051"/>
    <cellStyle name="常规 3 2 37 3" xfId="7373"/>
    <cellStyle name="常规 3 2 37 3 2" xfId="9568"/>
    <cellStyle name="常规 3 2 37 3 2 2" xfId="16580"/>
    <cellStyle name="常规 3 2 37 4" xfId="7371"/>
    <cellStyle name="常规 3 2 37 5" xfId="10042"/>
    <cellStyle name="常规 3 2 37 5 2" xfId="17053"/>
    <cellStyle name="常规 3 2 38" xfId="1867"/>
    <cellStyle name="常规 3 2 38 2" xfId="7375"/>
    <cellStyle name="常规 3 2 38 2 2" xfId="9564"/>
    <cellStyle name="常规 3 2 38 2 2 2" xfId="16576"/>
    <cellStyle name="常规 3 2 38 3" xfId="7376"/>
    <cellStyle name="常规 3 2 38 3 2" xfId="9554"/>
    <cellStyle name="常规 3 2 38 3 2 2" xfId="16566"/>
    <cellStyle name="常规 3 2 38 4" xfId="7374"/>
    <cellStyle name="常规 3 2 38 5" xfId="9694"/>
    <cellStyle name="常规 3 2 38 5 2" xfId="16705"/>
    <cellStyle name="常规 3 2 39" xfId="1869"/>
    <cellStyle name="常规 3 2 39 2" xfId="7378"/>
    <cellStyle name="常规 3 2 39 2 2" xfId="10173"/>
    <cellStyle name="常规 3 2 39 2 2 2" xfId="17183"/>
    <cellStyle name="常规 3 2 39 3" xfId="7379"/>
    <cellStyle name="常规 3 2 39 3 2" xfId="3676"/>
    <cellStyle name="常规 3 2 39 3 2 2" xfId="15604"/>
    <cellStyle name="常规 3 2 39 4" xfId="7377"/>
    <cellStyle name="常规 3 2 39 5" xfId="9544"/>
    <cellStyle name="常规 3 2 39 5 2" xfId="16556"/>
    <cellStyle name="常规 3 2 4" xfId="1224"/>
    <cellStyle name="常规 3 2 4 2" xfId="7381"/>
    <cellStyle name="常规 3 2 4 2 2" xfId="9559"/>
    <cellStyle name="常规 3 2 4 2 2 2" xfId="16571"/>
    <cellStyle name="常规 3 2 4 3" xfId="7382"/>
    <cellStyle name="常规 3 2 4 3 2" xfId="9549"/>
    <cellStyle name="常规 3 2 4 3 2 2" xfId="16561"/>
    <cellStyle name="常规 3 2 4 4" xfId="7380"/>
    <cellStyle name="常规 3 2 4 5" xfId="9691"/>
    <cellStyle name="常规 3 2 4 5 2" xfId="16702"/>
    <cellStyle name="常规 3 2 40" xfId="1860"/>
    <cellStyle name="常规 3 2 40 2" xfId="7384"/>
    <cellStyle name="常规 3 2 40 2 2" xfId="10169"/>
    <cellStyle name="常规 3 2 40 2 2 2" xfId="17179"/>
    <cellStyle name="常规 3 2 40 3" xfId="7385"/>
    <cellStyle name="常规 3 2 40 3 2" xfId="9529"/>
    <cellStyle name="常规 3 2 40 3 2 2" xfId="16541"/>
    <cellStyle name="常规 3 2 40 4" xfId="7383"/>
    <cellStyle name="常规 3 2 40 5" xfId="9537"/>
    <cellStyle name="常规 3 2 40 5 2" xfId="16549"/>
    <cellStyle name="常规 3 2 41" xfId="1862"/>
    <cellStyle name="常规 3 2 41 2" xfId="7387"/>
    <cellStyle name="常规 3 2 41 2 2" xfId="6179"/>
    <cellStyle name="常规 3 2 41 2 2 2" xfId="16300"/>
    <cellStyle name="常规 3 2 41 3" xfId="7388"/>
    <cellStyle name="常规 3 2 41 3 2" xfId="10347"/>
    <cellStyle name="常规 3 2 41 3 2 2" xfId="17357"/>
    <cellStyle name="常规 3 2 41 4" xfId="7386"/>
    <cellStyle name="常规 3 2 41 5" xfId="9526"/>
    <cellStyle name="常规 3 2 41 5 2" xfId="16538"/>
    <cellStyle name="常规 3 2 42" xfId="1864"/>
    <cellStyle name="常规 3 2 42 2" xfId="7390"/>
    <cellStyle name="常规 3 2 42 2 2" xfId="10038"/>
    <cellStyle name="常规 3 2 42 2 2 2" xfId="17049"/>
    <cellStyle name="常规 3 2 42 3" xfId="7391"/>
    <cellStyle name="常规 3 2 42 3 2" xfId="10036"/>
    <cellStyle name="常规 3 2 42 3 2 2" xfId="17047"/>
    <cellStyle name="常规 3 2 42 4" xfId="7389"/>
    <cellStyle name="常规 3 2 42 5" xfId="10232"/>
    <cellStyle name="常规 3 2 42 5 2" xfId="17242"/>
    <cellStyle name="常规 3 2 43" xfId="1866"/>
    <cellStyle name="常规 3 2 43 2" xfId="7393"/>
    <cellStyle name="常规 3 2 43 2 2" xfId="9558"/>
    <cellStyle name="常规 3 2 43 2 2 2" xfId="16570"/>
    <cellStyle name="常规 3 2 43 3" xfId="7394"/>
    <cellStyle name="常规 3 2 43 3 2" xfId="10222"/>
    <cellStyle name="常规 3 2 43 3 2 2" xfId="17232"/>
    <cellStyle name="常规 3 2 43 4" xfId="7392"/>
    <cellStyle name="常规 3 2 43 5" xfId="9578"/>
    <cellStyle name="常规 3 2 43 5 2" xfId="16590"/>
    <cellStyle name="常规 3 2 44" xfId="1868"/>
    <cellStyle name="常规 3 2 44 2" xfId="7396"/>
    <cellStyle name="常规 3 2 44 2 2" xfId="14030"/>
    <cellStyle name="常规 3 2 44 2 2 2" xfId="20905"/>
    <cellStyle name="常规 3 2 44 3" xfId="7397"/>
    <cellStyle name="常规 3 2 44 3 2" xfId="10029"/>
    <cellStyle name="常规 3 2 44 3 2 2" xfId="17040"/>
    <cellStyle name="常规 3 2 44 4" xfId="7395"/>
    <cellStyle name="常规 3 2 44 5" xfId="10063"/>
    <cellStyle name="常规 3 2 44 5 2" xfId="17074"/>
    <cellStyle name="常规 3 2 45" xfId="1870"/>
    <cellStyle name="常规 3 2 45 2" xfId="7399"/>
    <cellStyle name="常规 3 2 45 2 2" xfId="14025"/>
    <cellStyle name="常规 3 2 45 2 2 2" xfId="20900"/>
    <cellStyle name="常规 3 2 45 3" xfId="7400"/>
    <cellStyle name="常规 3 2 45 3 2" xfId="10319"/>
    <cellStyle name="常规 3 2 45 3 2 2" xfId="17329"/>
    <cellStyle name="常规 3 2 45 4" xfId="7398"/>
    <cellStyle name="常规 3 2 45 5" xfId="10026"/>
    <cellStyle name="常规 3 2 45 5 2" xfId="17037"/>
    <cellStyle name="常规 3 2 46" xfId="1871"/>
    <cellStyle name="常规 3 2 46 2" xfId="7402"/>
    <cellStyle name="常规 3 2 46 2 2" xfId="10018"/>
    <cellStyle name="常规 3 2 46 2 2 2" xfId="17029"/>
    <cellStyle name="常规 3 2 46 3" xfId="7403"/>
    <cellStyle name="常规 3 2 46 3 2" xfId="10016"/>
    <cellStyle name="常规 3 2 46 3 2 2" xfId="17027"/>
    <cellStyle name="常规 3 2 46 4" xfId="7401"/>
    <cellStyle name="常规 3 2 46 5" xfId="10312"/>
    <cellStyle name="常规 3 2 46 5 2" xfId="17322"/>
    <cellStyle name="常规 3 2 47" xfId="7404"/>
    <cellStyle name="常规 3 2 47 2" xfId="10240"/>
    <cellStyle name="常规 3 2 47 2 2" xfId="17250"/>
    <cellStyle name="常规 3 2 48" xfId="7405"/>
    <cellStyle name="常规 3 2 48 2" xfId="10180"/>
    <cellStyle name="常规 3 2 48 2 2" xfId="17190"/>
    <cellStyle name="常规 3 2 49" xfId="7238"/>
    <cellStyle name="常规 3 2 5" xfId="1226"/>
    <cellStyle name="常规 3 2 5 2" xfId="7407"/>
    <cellStyle name="常规 3 2 5 2 2" xfId="10014"/>
    <cellStyle name="常规 3 2 5 2 2 2" xfId="17025"/>
    <cellStyle name="常规 3 2 5 3" xfId="7408"/>
    <cellStyle name="常规 3 2 5 3 2" xfId="10005"/>
    <cellStyle name="常规 3 2 5 3 2 2" xfId="17016"/>
    <cellStyle name="常规 3 2 5 4" xfId="7406"/>
    <cellStyle name="常规 3 2 5 5" xfId="10166"/>
    <cellStyle name="常规 3 2 5 5 2" xfId="17176"/>
    <cellStyle name="常规 3 2 50" xfId="4666"/>
    <cellStyle name="常规 3 2 50 2" xfId="15933"/>
    <cellStyle name="常规 3 2 6" xfId="1228"/>
    <cellStyle name="常规 3 2 6 2" xfId="7410"/>
    <cellStyle name="常规 3 2 6 2 2" xfId="9997"/>
    <cellStyle name="常规 3 2 6 2 2 2" xfId="17008"/>
    <cellStyle name="常规 3 2 6 3" xfId="7411"/>
    <cellStyle name="常规 3 2 6 3 2" xfId="4822"/>
    <cellStyle name="常规 3 2 6 3 2 2" xfId="15984"/>
    <cellStyle name="常规 3 2 6 4" xfId="7409"/>
    <cellStyle name="常规 3 2 6 5" xfId="10001"/>
    <cellStyle name="常规 3 2 6 5 2" xfId="17012"/>
    <cellStyle name="常规 3 2 7" xfId="1872"/>
    <cellStyle name="常规 3 2 7 2" xfId="7413"/>
    <cellStyle name="常规 3 2 7 2 2" xfId="9883"/>
    <cellStyle name="常规 3 2 7 2 2 2" xfId="16894"/>
    <cellStyle name="常规 3 2 7 3" xfId="7414"/>
    <cellStyle name="常规 3 2 7 3 2" xfId="9696"/>
    <cellStyle name="常规 3 2 7 3 2 2" xfId="16707"/>
    <cellStyle name="常规 3 2 7 4" xfId="7412"/>
    <cellStyle name="常规 3 2 7 5" xfId="4834"/>
    <cellStyle name="常规 3 2 7 5 2" xfId="15988"/>
    <cellStyle name="常规 3 2 8" xfId="1873"/>
    <cellStyle name="常规 3 2 8 2" xfId="7416"/>
    <cellStyle name="常规 3 2 8 2 2" xfId="9823"/>
    <cellStyle name="常规 3 2 8 2 2 2" xfId="16834"/>
    <cellStyle name="常规 3 2 8 3" xfId="7417"/>
    <cellStyle name="常规 3 2 8 3 2" xfId="10291"/>
    <cellStyle name="常规 3 2 8 3 2 2" xfId="17301"/>
    <cellStyle name="常规 3 2 8 4" xfId="7415"/>
    <cellStyle name="常规 3 2 8 5" xfId="9825"/>
    <cellStyle name="常规 3 2 8 5 2" xfId="16836"/>
    <cellStyle name="常规 3 2 9" xfId="1874"/>
    <cellStyle name="常规 3 2 9 2" xfId="7419"/>
    <cellStyle name="常规 3 2 9 2 2" xfId="10358"/>
    <cellStyle name="常规 3 2 9 2 2 2" xfId="17368"/>
    <cellStyle name="常规 3 2 9 3" xfId="7420"/>
    <cellStyle name="常规 3 2 9 3 2" xfId="5828"/>
    <cellStyle name="常规 3 2 9 3 2 2" xfId="16213"/>
    <cellStyle name="常规 3 2 9 4" xfId="7418"/>
    <cellStyle name="常规 3 2 9 5" xfId="4840"/>
    <cellStyle name="常规 3 2 9 5 2" xfId="15990"/>
    <cellStyle name="常规 3 2_Book1" xfId="1875"/>
    <cellStyle name="常规 3 20" xfId="1356"/>
    <cellStyle name="常规 3 20 2" xfId="7422"/>
    <cellStyle name="常规 3 20 2 2" xfId="4124"/>
    <cellStyle name="常规 3 20 2 2 2" xfId="15752"/>
    <cellStyle name="常规 3 20 3" xfId="7423"/>
    <cellStyle name="常规 3 20 3 2" xfId="9389"/>
    <cellStyle name="常规 3 20 3 2 2" xfId="16401"/>
    <cellStyle name="常规 3 20 4" xfId="7421"/>
    <cellStyle name="常规 3 20 5" xfId="10009"/>
    <cellStyle name="常规 3 20 5 2" xfId="17020"/>
    <cellStyle name="常规 3 21" xfId="1360"/>
    <cellStyle name="常规 3 21 2" xfId="7425"/>
    <cellStyle name="常规 3 21 2 2" xfId="10004"/>
    <cellStyle name="常规 3 21 2 2 2" xfId="17015"/>
    <cellStyle name="常规 3 21 3" xfId="7426"/>
    <cellStyle name="常规 3 21 3 2" xfId="10002"/>
    <cellStyle name="常规 3 21 3 2 2" xfId="17013"/>
    <cellStyle name="常规 3 21 4" xfId="7424"/>
    <cellStyle name="常规 3 21 5" xfId="10006"/>
    <cellStyle name="常规 3 21 5 2" xfId="17017"/>
    <cellStyle name="常规 3 22" xfId="1364"/>
    <cellStyle name="常规 3 22 2" xfId="7428"/>
    <cellStyle name="常规 3 22 2 2" xfId="10003"/>
    <cellStyle name="常规 3 22 2 2 2" xfId="17014"/>
    <cellStyle name="常规 3 22 3" xfId="7429"/>
    <cellStyle name="常规 3 22 3 2" xfId="9999"/>
    <cellStyle name="常规 3 22 3 2 2" xfId="17010"/>
    <cellStyle name="常规 3 22 4" xfId="7427"/>
    <cellStyle name="常规 3 22 5" xfId="10000"/>
    <cellStyle name="常规 3 22 5 2" xfId="17011"/>
    <cellStyle name="常规 3 23" xfId="1368"/>
    <cellStyle name="常规 3 23 2" xfId="7431"/>
    <cellStyle name="常规 3 23 2 2" xfId="4828"/>
    <cellStyle name="常规 3 23 2 2 2" xfId="15986"/>
    <cellStyle name="常规 3 23 3" xfId="7432"/>
    <cellStyle name="常规 3 23 3 2" xfId="5668"/>
    <cellStyle name="常规 3 23 3 2 2" xfId="16189"/>
    <cellStyle name="常规 3 23 4" xfId="7430"/>
    <cellStyle name="常规 3 23 5" xfId="4814"/>
    <cellStyle name="常规 3 23 5 2" xfId="15982"/>
    <cellStyle name="常规 3 24" xfId="1372"/>
    <cellStyle name="常规 3 24 2" xfId="7434"/>
    <cellStyle name="常规 3 24 2 2" xfId="9998"/>
    <cellStyle name="常规 3 24 2 2 2" xfId="17009"/>
    <cellStyle name="常规 3 24 3" xfId="7435"/>
    <cellStyle name="常规 3 24 3 2" xfId="10167"/>
    <cellStyle name="常规 3 24 3 2 2" xfId="17177"/>
    <cellStyle name="常规 3 24 4" xfId="7433"/>
    <cellStyle name="常规 3 24 5" xfId="9947"/>
    <cellStyle name="常规 3 24 5 2" xfId="16958"/>
    <cellStyle name="常规 3 25" xfId="1379"/>
    <cellStyle name="常规 3 25 2" xfId="7437"/>
    <cellStyle name="常规 3 25 2 2" xfId="10264"/>
    <cellStyle name="常规 3 25 2 2 2" xfId="17274"/>
    <cellStyle name="常规 3 25 3" xfId="7438"/>
    <cellStyle name="常规 3 25 3 2" xfId="9994"/>
    <cellStyle name="常规 3 25 3 2 2" xfId="17005"/>
    <cellStyle name="常规 3 25 4" xfId="7436"/>
    <cellStyle name="常规 3 25 5" xfId="9996"/>
    <cellStyle name="常规 3 25 5 2" xfId="17007"/>
    <cellStyle name="常规 3 26" xfId="1384"/>
    <cellStyle name="常规 3 26 2" xfId="7440"/>
    <cellStyle name="常规 3 26 2 2" xfId="9992"/>
    <cellStyle name="常规 3 26 2 2 2" xfId="17003"/>
    <cellStyle name="常规 3 26 3" xfId="7441"/>
    <cellStyle name="常规 3 26 3 2" xfId="9541"/>
    <cellStyle name="常规 3 26 3 2 2" xfId="16553"/>
    <cellStyle name="常规 3 26 4" xfId="7439"/>
    <cellStyle name="常规 3 26 5" xfId="9993"/>
    <cellStyle name="常规 3 26 5 2" xfId="17004"/>
    <cellStyle name="常规 3 27" xfId="1389"/>
    <cellStyle name="常规 3 27 2" xfId="7443"/>
    <cellStyle name="常规 3 27 2 2" xfId="10185"/>
    <cellStyle name="常规 3 27 2 2 2" xfId="17195"/>
    <cellStyle name="常规 3 27 3" xfId="7444"/>
    <cellStyle name="常规 3 27 3 2" xfId="9534"/>
    <cellStyle name="常规 3 27 3 2 2" xfId="16546"/>
    <cellStyle name="常规 3 27 4" xfId="7442"/>
    <cellStyle name="常规 3 27 5" xfId="9538"/>
    <cellStyle name="常规 3 27 5 2" xfId="16550"/>
    <cellStyle name="常规 3 28" xfId="1394"/>
    <cellStyle name="常规 3 28 2" xfId="7446"/>
    <cellStyle name="常规 3 28 2 2" xfId="10024"/>
    <cellStyle name="常规 3 28 2 2 2" xfId="17035"/>
    <cellStyle name="常规 3 28 3" xfId="7447"/>
    <cellStyle name="常规 3 28 3 2" xfId="10022"/>
    <cellStyle name="常规 3 28 3 2 2" xfId="17033"/>
    <cellStyle name="常规 3 28 4" xfId="7445"/>
    <cellStyle name="常规 3 28 5" xfId="10027"/>
    <cellStyle name="常规 3 28 5 2" xfId="17038"/>
    <cellStyle name="常规 3 29" xfId="1399"/>
    <cellStyle name="常规 3 29 2" xfId="7449"/>
    <cellStyle name="常规 3 29 2 2" xfId="10310"/>
    <cellStyle name="常规 3 29 2 2 2" xfId="17320"/>
    <cellStyle name="常规 3 29 3" xfId="7450"/>
    <cellStyle name="常规 3 29 3 2" xfId="10313"/>
    <cellStyle name="常规 3 29 3 2 2" xfId="17323"/>
    <cellStyle name="常规 3 29 4" xfId="7448"/>
    <cellStyle name="常规 3 29 5" xfId="10329"/>
    <cellStyle name="常规 3 29 5 2" xfId="17339"/>
    <cellStyle name="常规 3 3" xfId="1403"/>
    <cellStyle name="常规 3 3 10" xfId="1876"/>
    <cellStyle name="常规 3 3 10 2" xfId="7453"/>
    <cellStyle name="常规 3 3 10 2 2" xfId="10300"/>
    <cellStyle name="常规 3 3 10 2 2 2" xfId="17310"/>
    <cellStyle name="常规 3 3 10 3" xfId="7454"/>
    <cellStyle name="常规 3 3 10 3 2" xfId="9530"/>
    <cellStyle name="常规 3 3 10 3 2 2" xfId="16542"/>
    <cellStyle name="常规 3 3 10 4" xfId="7452"/>
    <cellStyle name="常规 3 3 10 5" xfId="9717"/>
    <cellStyle name="常规 3 3 10 5 2" xfId="16728"/>
    <cellStyle name="常规 3 3 11" xfId="1877"/>
    <cellStyle name="常规 3 3 11 2" xfId="7456"/>
    <cellStyle name="常规 3 3 11 2 2" xfId="10086"/>
    <cellStyle name="常规 3 3 11 2 2 2" xfId="17097"/>
    <cellStyle name="常规 3 3 11 3" xfId="7457"/>
    <cellStyle name="常规 3 3 11 3 2" xfId="10075"/>
    <cellStyle name="常规 3 3 11 3 2 2" xfId="17086"/>
    <cellStyle name="常规 3 3 11 4" xfId="7455"/>
    <cellStyle name="常规 3 3 11 5" xfId="9515"/>
    <cellStyle name="常规 3 3 11 5 2" xfId="16527"/>
    <cellStyle name="常规 3 3 12" xfId="1878"/>
    <cellStyle name="常规 3 3 12 2" xfId="7459"/>
    <cellStyle name="常规 3 3 12 2 2" xfId="10223"/>
    <cellStyle name="常规 3 3 12 2 2 2" xfId="17233"/>
    <cellStyle name="常规 3 3 12 3" xfId="7460"/>
    <cellStyle name="常规 3 3 12 3 2" xfId="10066"/>
    <cellStyle name="常规 3 3 12 3 2 2" xfId="17077"/>
    <cellStyle name="常规 3 3 12 4" xfId="7458"/>
    <cellStyle name="常规 3 3 12 5" xfId="9575"/>
    <cellStyle name="常规 3 3 12 5 2" xfId="16587"/>
    <cellStyle name="常规 3 3 13" xfId="1879"/>
    <cellStyle name="常规 3 3 13 2" xfId="7462"/>
    <cellStyle name="常规 3 3 13 2 2" xfId="10034"/>
    <cellStyle name="常规 3 3 13 2 2 2" xfId="17045"/>
    <cellStyle name="常规 3 3 13 3" xfId="7463"/>
    <cellStyle name="常规 3 3 13 3 2" xfId="10032"/>
    <cellStyle name="常规 3 3 13 3 2 2" xfId="17043"/>
    <cellStyle name="常规 3 3 13 4" xfId="7461"/>
    <cellStyle name="常规 3 3 13 5" xfId="9432"/>
    <cellStyle name="常规 3 3 13 5 2" xfId="16444"/>
    <cellStyle name="常规 3 3 14" xfId="1880"/>
    <cellStyle name="常规 3 3 14 2" xfId="7465"/>
    <cellStyle name="常规 3 3 14 2 2" xfId="10323"/>
    <cellStyle name="常规 3 3 14 2 2 2" xfId="17333"/>
    <cellStyle name="常规 3 3 14 3" xfId="7466"/>
    <cellStyle name="常规 3 3 14 3 2" xfId="10179"/>
    <cellStyle name="常规 3 3 14 3 2 2" xfId="17189"/>
    <cellStyle name="常规 3 3 14 4" xfId="7464"/>
    <cellStyle name="常规 3 3 14 5" xfId="10015"/>
    <cellStyle name="常规 3 3 14 5 2" xfId="17026"/>
    <cellStyle name="常规 3 3 15" xfId="1882"/>
    <cellStyle name="常规 3 3 15 2" xfId="7468"/>
    <cellStyle name="常规 3 3 15 2 2" xfId="10033"/>
    <cellStyle name="常规 3 3 15 2 2 2" xfId="17044"/>
    <cellStyle name="常规 3 3 15 3" xfId="7469"/>
    <cellStyle name="常规 3 3 15 3 2" xfId="10030"/>
    <cellStyle name="常规 3 3 15 3 2 2" xfId="17041"/>
    <cellStyle name="常规 3 3 15 4" xfId="7467"/>
    <cellStyle name="常规 3 3 15 5" xfId="9430"/>
    <cellStyle name="常规 3 3 15 5 2" xfId="16442"/>
    <cellStyle name="常规 3 3 16" xfId="1884"/>
    <cellStyle name="常规 3 3 16 2" xfId="7471"/>
    <cellStyle name="常规 3 3 16 2 2" xfId="10321"/>
    <cellStyle name="常规 3 3 16 2 2 2" xfId="17331"/>
    <cellStyle name="常规 3 3 16 3" xfId="7472"/>
    <cellStyle name="常规 3 3 16 3 2" xfId="10314"/>
    <cellStyle name="常规 3 3 16 3 2 2" xfId="17324"/>
    <cellStyle name="常规 3 3 16 4" xfId="7470"/>
    <cellStyle name="常规 3 3 16 5" xfId="10013"/>
    <cellStyle name="常规 3 3 16 5 2" xfId="17024"/>
    <cellStyle name="常规 3 3 17" xfId="1886"/>
    <cellStyle name="常规 3 3 17 2" xfId="7474"/>
    <cellStyle name="常规 3 3 17 2 2" xfId="10333"/>
    <cellStyle name="常规 3 3 17 2 2 2" xfId="17343"/>
    <cellStyle name="常规 3 3 17 3" xfId="7475"/>
    <cellStyle name="常规 3 3 17 3 2" xfId="10307"/>
    <cellStyle name="常规 3 3 17 3 2 2" xfId="17317"/>
    <cellStyle name="常规 3 3 17 4" xfId="7473"/>
    <cellStyle name="常规 3 3 17 5" xfId="10303"/>
    <cellStyle name="常规 3 3 17 5 2" xfId="17313"/>
    <cellStyle name="常规 3 3 18" xfId="1888"/>
    <cellStyle name="常规 3 3 18 2" xfId="7477"/>
    <cellStyle name="常规 3 3 18 2 2" xfId="10083"/>
    <cellStyle name="常规 3 3 18 2 2 2" xfId="17094"/>
    <cellStyle name="常规 3 3 18 3" xfId="7478"/>
    <cellStyle name="常规 3 3 18 3 2" xfId="10079"/>
    <cellStyle name="常规 3 3 18 3 2 2" xfId="17090"/>
    <cellStyle name="常规 3 3 18 4" xfId="7476"/>
    <cellStyle name="常规 3 3 18 5" xfId="10087"/>
    <cellStyle name="常规 3 3 18 5 2" xfId="17098"/>
    <cellStyle name="常规 3 3 19" xfId="1890"/>
    <cellStyle name="常规 3 3 19 2" xfId="7480"/>
    <cellStyle name="常规 3 3 19 2 2" xfId="10072"/>
    <cellStyle name="常规 3 3 19 2 2 2" xfId="17083"/>
    <cellStyle name="常规 3 3 19 3" xfId="7481"/>
    <cellStyle name="常规 3 3 19 3 2" xfId="10226"/>
    <cellStyle name="常规 3 3 19 3 2 2" xfId="17236"/>
    <cellStyle name="常规 3 3 19 4" xfId="7479"/>
    <cellStyle name="常规 3 3 19 5" xfId="10078"/>
    <cellStyle name="常规 3 3 19 5 2" xfId="17089"/>
    <cellStyle name="常规 3 3 2" xfId="1261"/>
    <cellStyle name="常规 3 3 2 10" xfId="773"/>
    <cellStyle name="常规 3 3 2 10 2" xfId="7484"/>
    <cellStyle name="常规 3 3 2 10 2 2" xfId="10337"/>
    <cellStyle name="常规 3 3 2 10 2 2 2" xfId="17347"/>
    <cellStyle name="常规 3 3 2 10 3" xfId="7485"/>
    <cellStyle name="常规 3 3 2 10 3 2" xfId="9715"/>
    <cellStyle name="常规 3 3 2 10 3 2 2" xfId="16726"/>
    <cellStyle name="常规 3 3 2 10 4" xfId="7483"/>
    <cellStyle name="常规 3 3 2 10 5" xfId="10311"/>
    <cellStyle name="常规 3 3 2 10 5 2" xfId="17321"/>
    <cellStyle name="常规 3 3 2 11" xfId="1891"/>
    <cellStyle name="常规 3 3 2 11 2" xfId="7487"/>
    <cellStyle name="常规 3 3 2 11 2 2" xfId="9527"/>
    <cellStyle name="常规 3 3 2 11 2 2 2" xfId="16539"/>
    <cellStyle name="常规 3 3 2 11 3" xfId="7488"/>
    <cellStyle name="常规 3 3 2 11 3 2" xfId="9512"/>
    <cellStyle name="常规 3 3 2 11 3 2 2" xfId="16524"/>
    <cellStyle name="常规 3 3 2 11 4" xfId="7486"/>
    <cellStyle name="常规 3 3 2 11 5" xfId="10298"/>
    <cellStyle name="常规 3 3 2 11 5 2" xfId="17308"/>
    <cellStyle name="常规 3 3 2 12" xfId="1892"/>
    <cellStyle name="常规 3 3 2 12 2" xfId="7490"/>
    <cellStyle name="常规 3 3 2 12 2 2" xfId="9991"/>
    <cellStyle name="常规 3 3 2 12 2 2 2" xfId="17002"/>
    <cellStyle name="常规 3 3 2 12 3" xfId="7491"/>
    <cellStyle name="常规 3 3 2 12 3 2" xfId="10149"/>
    <cellStyle name="常规 3 3 2 12 3 2 2" xfId="17160"/>
    <cellStyle name="常规 3 3 2 12 4" xfId="7489"/>
    <cellStyle name="常规 3 3 2 12 5" xfId="9506"/>
    <cellStyle name="常规 3 3 2 12 5 2" xfId="16518"/>
    <cellStyle name="常规 3 3 2 13" xfId="1893"/>
    <cellStyle name="常规 3 3 2 13 2" xfId="7493"/>
    <cellStyle name="常规 3 3 2 13 2 2" xfId="9986"/>
    <cellStyle name="常规 3 3 2 13 2 2 2" xfId="16997"/>
    <cellStyle name="常规 3 3 2 13 3" xfId="7494"/>
    <cellStyle name="常规 3 3 2 13 3 2" xfId="9982"/>
    <cellStyle name="常规 3 3 2 13 3 2 2" xfId="16993"/>
    <cellStyle name="常规 3 3 2 13 4" xfId="7492"/>
    <cellStyle name="常规 3 3 2 13 5" xfId="10407"/>
    <cellStyle name="常规 3 3 2 13 5 2" xfId="17403"/>
    <cellStyle name="常规 3 3 2 14" xfId="1894"/>
    <cellStyle name="常规 3 3 2 14 2" xfId="7496"/>
    <cellStyle name="常规 3 3 2 14 2 2" xfId="4993"/>
    <cellStyle name="常规 3 3 2 14 2 2 2" xfId="16039"/>
    <cellStyle name="常规 3 3 2 14 3" xfId="7497"/>
    <cellStyle name="常规 3 3 2 14 3 2" xfId="9976"/>
    <cellStyle name="常规 3 3 2 14 3 2 2" xfId="16987"/>
    <cellStyle name="常规 3 3 2 14 4" xfId="7495"/>
    <cellStyle name="常规 3 3 2 14 5" xfId="9946"/>
    <cellStyle name="常规 3 3 2 14 5 2" xfId="16957"/>
    <cellStyle name="常规 3 3 2 15" xfId="1895"/>
    <cellStyle name="常规 3 3 2 15 2" xfId="7499"/>
    <cellStyle name="常规 3 3 2 15 2 2" xfId="9973"/>
    <cellStyle name="常规 3 3 2 15 2 2 2" xfId="16984"/>
    <cellStyle name="常规 3 3 2 15 3" xfId="7500"/>
    <cellStyle name="常规 3 3 2 15 3 2" xfId="10201"/>
    <cellStyle name="常规 3 3 2 15 3 2 2" xfId="17211"/>
    <cellStyle name="常规 3 3 2 15 4" xfId="7498"/>
    <cellStyle name="常规 3 3 2 15 5" xfId="10216"/>
    <cellStyle name="常规 3 3 2 15 5 2" xfId="17226"/>
    <cellStyle name="常规 3 3 2 16" xfId="1896"/>
    <cellStyle name="常规 3 3 2 16 2" xfId="7502"/>
    <cellStyle name="常规 3 3 2 16 2 2" xfId="5156"/>
    <cellStyle name="常规 3 3 2 16 2 2 2" xfId="16092"/>
    <cellStyle name="常规 3 3 2 16 3" xfId="7503"/>
    <cellStyle name="常规 3 3 2 16 3 2" xfId="9509"/>
    <cellStyle name="常规 3 3 2 16 3 2 2" xfId="16521"/>
    <cellStyle name="常规 3 3 2 16 4" xfId="7501"/>
    <cellStyle name="常规 3 3 2 16 5" xfId="10210"/>
    <cellStyle name="常规 3 3 2 16 5 2" xfId="17220"/>
    <cellStyle name="常规 3 3 2 17" xfId="7504"/>
    <cellStyle name="常规 3 3 2 17 2" xfId="9503"/>
    <cellStyle name="常规 3 3 2 17 2 2" xfId="16515"/>
    <cellStyle name="常规 3 3 2 18" xfId="7505"/>
    <cellStyle name="常规 3 3 2 18 2" xfId="9990"/>
    <cellStyle name="常规 3 3 2 18 2 2" xfId="17001"/>
    <cellStyle name="常规 3 3 2 19" xfId="7482"/>
    <cellStyle name="常规 3 3 2 2" xfId="706"/>
    <cellStyle name="常规 3 3 2 2 2" xfId="7507"/>
    <cellStyle name="常规 3 3 2 2 2 2" xfId="4918"/>
    <cellStyle name="常规 3 3 2 2 2 2 2" xfId="16014"/>
    <cellStyle name="常规 3 3 2 2 3" xfId="7508"/>
    <cellStyle name="常规 3 3 2 2 3 2" xfId="9972"/>
    <cellStyle name="常规 3 3 2 2 3 2 2" xfId="16983"/>
    <cellStyle name="常规 3 3 2 2 4" xfId="7506"/>
    <cellStyle name="常规 3 3 2 2 5" xfId="10146"/>
    <cellStyle name="常规 3 3 2 2 5 2" xfId="17157"/>
    <cellStyle name="常规 3 3 2 20" xfId="9553"/>
    <cellStyle name="常规 3 3 2 20 2" xfId="16565"/>
    <cellStyle name="常规 3 3 2 3" xfId="709"/>
    <cellStyle name="常规 3 3 2 3 2" xfId="7510"/>
    <cellStyle name="常规 3 3 2 3 2 2" xfId="4964"/>
    <cellStyle name="常规 3 3 2 3 2 2 2" xfId="16030"/>
    <cellStyle name="常规 3 3 2 3 3" xfId="7511"/>
    <cellStyle name="常规 3 3 2 3 3 2" xfId="9980"/>
    <cellStyle name="常规 3 3 2 3 3 2 2" xfId="16991"/>
    <cellStyle name="常规 3 3 2 3 4" xfId="7509"/>
    <cellStyle name="常规 3 3 2 3 5" xfId="10243"/>
    <cellStyle name="常规 3 3 2 3 5 2" xfId="17253"/>
    <cellStyle name="常规 3 3 2 4" xfId="189"/>
    <cellStyle name="常规 3 3 2 4 2" xfId="7513"/>
    <cellStyle name="常规 3 3 2 4 2 2" xfId="9967"/>
    <cellStyle name="常规 3 3 2 4 2 2 2" xfId="16978"/>
    <cellStyle name="常规 3 3 2 4 3" xfId="7514"/>
    <cellStyle name="常规 3 3 2 4 3 2" xfId="9971"/>
    <cellStyle name="常规 3 3 2 4 3 2 2" xfId="16982"/>
    <cellStyle name="常规 3 3 2 4 4" xfId="7512"/>
    <cellStyle name="常规 3 3 2 4 5" xfId="9636"/>
    <cellStyle name="常规 3 3 2 4 5 2" xfId="16647"/>
    <cellStyle name="常规 3 3 2 5" xfId="712"/>
    <cellStyle name="常规 3 3 2 5 2" xfId="7516"/>
    <cellStyle name="常规 3 3 2 5 2 2" xfId="4973"/>
    <cellStyle name="常规 3 3 2 5 2 2 2" xfId="16033"/>
    <cellStyle name="常规 3 3 2 5 3" xfId="7517"/>
    <cellStyle name="常规 3 3 2 5 3 2" xfId="9979"/>
    <cellStyle name="常规 3 3 2 5 3 2 2" xfId="16990"/>
    <cellStyle name="常规 3 3 2 5 4" xfId="7515"/>
    <cellStyle name="常规 3 3 2 5 5" xfId="10241"/>
    <cellStyle name="常规 3 3 2 5 5 2" xfId="17251"/>
    <cellStyle name="常规 3 3 2 6" xfId="715"/>
    <cellStyle name="常规 3 3 2 6 2" xfId="7519"/>
    <cellStyle name="常规 3 3 2 6 2 2" xfId="9965"/>
    <cellStyle name="常规 3 3 2 6 2 2 2" xfId="16976"/>
    <cellStyle name="常规 3 3 2 6 3" xfId="7520"/>
    <cellStyle name="常规 3 3 2 6 3 2" xfId="9963"/>
    <cellStyle name="常规 3 3 2 6 3 2 2" xfId="16974"/>
    <cellStyle name="常规 3 3 2 6 4" xfId="7518"/>
    <cellStyle name="常规 3 3 2 6 5" xfId="9633"/>
    <cellStyle name="常规 3 3 2 6 5 2" xfId="16644"/>
    <cellStyle name="常规 3 3 2 7" xfId="719"/>
    <cellStyle name="常规 3 3 2 7 2" xfId="7522"/>
    <cellStyle name="常规 3 3 2 7 2 2" xfId="10292"/>
    <cellStyle name="常规 3 3 2 7 2 2 2" xfId="17302"/>
    <cellStyle name="常规 3 3 2 7 3" xfId="7523"/>
    <cellStyle name="常规 3 3 2 7 3 2" xfId="10249"/>
    <cellStyle name="常规 3 3 2 7 3 2 2" xfId="17259"/>
    <cellStyle name="常规 3 3 2 7 4" xfId="7521"/>
    <cellStyle name="常规 3 3 2 7 5" xfId="9961"/>
    <cellStyle name="常规 3 3 2 7 5 2" xfId="16972"/>
    <cellStyle name="常规 3 3 2 8" xfId="722"/>
    <cellStyle name="常规 3 3 2 8 2" xfId="7525"/>
    <cellStyle name="常规 3 3 2 8 2 2" xfId="10375"/>
    <cellStyle name="常规 3 3 2 8 2 2 2" xfId="17385"/>
    <cellStyle name="常规 3 3 2 8 3" xfId="7526"/>
    <cellStyle name="常规 3 3 2 8 3 2" xfId="10089"/>
    <cellStyle name="常规 3 3 2 8 3 2 2" xfId="17100"/>
    <cellStyle name="常规 3 3 2 8 4" xfId="7524"/>
    <cellStyle name="常规 3 3 2 8 5" xfId="9642"/>
    <cellStyle name="常规 3 3 2 8 5 2" xfId="16653"/>
    <cellStyle name="常规 3 3 2 9" xfId="725"/>
    <cellStyle name="常规 3 3 2 9 2" xfId="7528"/>
    <cellStyle name="常规 3 3 2 9 2 2" xfId="10402"/>
    <cellStyle name="常规 3 3 2 9 2 2 2" xfId="17398"/>
    <cellStyle name="常规 3 3 2 9 3" xfId="7529"/>
    <cellStyle name="常规 3 3 2 9 3 2" xfId="10279"/>
    <cellStyle name="常规 3 3 2 9 3 2 2" xfId="17289"/>
    <cellStyle name="常规 3 3 2 9 4" xfId="7527"/>
    <cellStyle name="常规 3 3 2 9 5" xfId="9732"/>
    <cellStyle name="常规 3 3 2 9 5 2" xfId="16743"/>
    <cellStyle name="常规 3 3 20" xfId="1881"/>
    <cellStyle name="常规 3 3 20 2" xfId="7531"/>
    <cellStyle name="常规 3 3 20 2 2" xfId="10010"/>
    <cellStyle name="常规 3 3 20 2 2 2" xfId="17021"/>
    <cellStyle name="常规 3 3 20 3" xfId="7532"/>
    <cellStyle name="常规 3 3 20 3 2" xfId="10007"/>
    <cellStyle name="常规 3 3 20 3 2 2" xfId="17018"/>
    <cellStyle name="常规 3 3 20 4" xfId="7530"/>
    <cellStyle name="常规 3 3 20 5" xfId="10011"/>
    <cellStyle name="常规 3 3 20 5 2" xfId="17022"/>
    <cellStyle name="常规 3 3 21" xfId="1883"/>
    <cellStyle name="常规 3 3 21 2" xfId="7534"/>
    <cellStyle name="常规 3 3 21 2 2" xfId="9969"/>
    <cellStyle name="常规 3 3 21 2 2 2" xfId="16980"/>
    <cellStyle name="常规 3 3 21 3" xfId="7535"/>
    <cellStyle name="常规 3 3 21 3 2" xfId="9968"/>
    <cellStyle name="常规 3 3 21 3 2 2" xfId="16979"/>
    <cellStyle name="常规 3 3 21 4" xfId="7533"/>
    <cellStyle name="常规 3 3 21 5" xfId="9959"/>
    <cellStyle name="常规 3 3 21 5 2" xfId="16970"/>
    <cellStyle name="常规 3 3 22" xfId="1885"/>
    <cellStyle name="常规 3 3 22 2" xfId="7537"/>
    <cellStyle name="常规 3 3 22 2 2" xfId="9964"/>
    <cellStyle name="常规 3 3 22 2 2 2" xfId="16975"/>
    <cellStyle name="常规 3 3 22 3" xfId="7538"/>
    <cellStyle name="常规 3 3 22 3 2" xfId="9984"/>
    <cellStyle name="常规 3 3 22 3 2 2" xfId="16995"/>
    <cellStyle name="常规 3 3 22 4" xfId="7536"/>
    <cellStyle name="常规 3 3 22 5" xfId="9966"/>
    <cellStyle name="常规 3 3 22 5 2" xfId="16977"/>
    <cellStyle name="常规 3 3 23" xfId="1887"/>
    <cellStyle name="常规 3 3 23 2" xfId="7540"/>
    <cellStyle name="常规 3 3 23 2 2" xfId="9957"/>
    <cellStyle name="常规 3 3 23 2 2 2" xfId="16968"/>
    <cellStyle name="常规 3 3 23 3" xfId="7541"/>
    <cellStyle name="常规 3 3 23 3 2" xfId="9955"/>
    <cellStyle name="常规 3 3 23 3 2 2" xfId="16966"/>
    <cellStyle name="常规 3 3 23 4" xfId="7539"/>
    <cellStyle name="常规 3 3 23 5" xfId="9960"/>
    <cellStyle name="常规 3 3 23 5 2" xfId="16971"/>
    <cellStyle name="常规 3 3 24" xfId="1889"/>
    <cellStyle name="常规 3 3 24 2" xfId="7543"/>
    <cellStyle name="常规 3 3 24 2 2" xfId="9953"/>
    <cellStyle name="常规 3 3 24 2 2 2" xfId="16964"/>
    <cellStyle name="常规 3 3 24 3" xfId="7544"/>
    <cellStyle name="常规 3 3 24 3 2" xfId="9944"/>
    <cellStyle name="常规 3 3 24 3 2 2" xfId="16955"/>
    <cellStyle name="常规 3 3 24 4" xfId="7542"/>
    <cellStyle name="常规 3 3 24 5" xfId="10178"/>
    <cellStyle name="常规 3 3 24 5 2" xfId="17188"/>
    <cellStyle name="常规 3 3 25" xfId="1897"/>
    <cellStyle name="常规 3 3 25 2" xfId="7546"/>
    <cellStyle name="常规 3 3 25 2 2" xfId="10012"/>
    <cellStyle name="常规 3 3 25 2 2 2" xfId="17023"/>
    <cellStyle name="常规 3 3 25 3" xfId="7547"/>
    <cellStyle name="常规 3 3 25 3 2" xfId="4924"/>
    <cellStyle name="常规 3 3 25 3 2 2" xfId="16016"/>
    <cellStyle name="常规 3 3 25 4" xfId="7545"/>
    <cellStyle name="常规 3 3 25 5" xfId="10356"/>
    <cellStyle name="常规 3 3 25 5 2" xfId="17366"/>
    <cellStyle name="常规 3 3 26" xfId="66"/>
    <cellStyle name="常规 3 3 26 2" xfId="7549"/>
    <cellStyle name="常规 3 3 26 2 2" xfId="9941"/>
    <cellStyle name="常规 3 3 26 2 2 2" xfId="16952"/>
    <cellStyle name="常规 3 3 26 3" xfId="7550"/>
    <cellStyle name="常规 3 3 26 3 2" xfId="9938"/>
    <cellStyle name="常规 3 3 26 3 2 2" xfId="16949"/>
    <cellStyle name="常规 3 3 26 4" xfId="7548"/>
    <cellStyle name="常规 3 3 26 5" xfId="5524"/>
    <cellStyle name="常规 3 3 26 5 2" xfId="16170"/>
    <cellStyle name="常规 3 3 27" xfId="49"/>
    <cellStyle name="常规 3 3 27 2" xfId="7552"/>
    <cellStyle name="常规 3 3 27 2 2" xfId="9940"/>
    <cellStyle name="常规 3 3 27 2 2 2" xfId="16951"/>
    <cellStyle name="常规 3 3 27 3" xfId="7553"/>
    <cellStyle name="常规 3 3 27 3 2" xfId="9929"/>
    <cellStyle name="常规 3 3 27 3 2 2" xfId="16940"/>
    <cellStyle name="常规 3 3 27 4" xfId="7551"/>
    <cellStyle name="常规 3 3 27 5" xfId="9932"/>
    <cellStyle name="常规 3 3 27 5 2" xfId="16943"/>
    <cellStyle name="常规 3 3 28" xfId="1898"/>
    <cellStyle name="常规 3 3 28 2" xfId="7555"/>
    <cellStyle name="常规 3 3 28 2 2" xfId="10119"/>
    <cellStyle name="常规 3 3 28 2 2 2" xfId="17130"/>
    <cellStyle name="常规 3 3 28 3" xfId="7556"/>
    <cellStyle name="常规 3 3 28 3 2" xfId="9628"/>
    <cellStyle name="常规 3 3 28 3 2 2" xfId="16639"/>
    <cellStyle name="常规 3 3 28 4" xfId="7554"/>
    <cellStyle name="常规 3 3 28 5" xfId="9926"/>
    <cellStyle name="常规 3 3 28 5 2" xfId="16937"/>
    <cellStyle name="常规 3 3 29" xfId="1899"/>
    <cellStyle name="常规 3 3 29 2" xfId="7558"/>
    <cellStyle name="常规 3 3 29 2 2" xfId="9917"/>
    <cellStyle name="常规 3 3 29 2 2 2" xfId="16928"/>
    <cellStyle name="常规 3 3 29 3" xfId="7559"/>
    <cellStyle name="常规 3 3 29 3 2" xfId="9927"/>
    <cellStyle name="常规 3 3 29 3 2 2" xfId="16938"/>
    <cellStyle name="常规 3 3 29 4" xfId="7557"/>
    <cellStyle name="常规 3 3 29 5" xfId="9921"/>
    <cellStyle name="常规 3 3 29 5 2" xfId="16932"/>
    <cellStyle name="常规 3 3 3" xfId="1263"/>
    <cellStyle name="常规 3 3 3 2" xfId="7561"/>
    <cellStyle name="常规 3 3 3 2 2" xfId="10371"/>
    <cellStyle name="常规 3 3 3 2 2 2" xfId="17381"/>
    <cellStyle name="常规 3 3 3 3" xfId="7562"/>
    <cellStyle name="常规 3 3 3 3 2" xfId="9918"/>
    <cellStyle name="常规 3 3 3 3 2 2" xfId="16929"/>
    <cellStyle name="常规 3 3 3 4" xfId="7560"/>
    <cellStyle name="常规 3 3 3 5" xfId="9922"/>
    <cellStyle name="常规 3 3 3 5 2" xfId="16933"/>
    <cellStyle name="常规 3 3 30" xfId="7563"/>
    <cellStyle name="常规 3 3 30 2" xfId="10035"/>
    <cellStyle name="常规 3 3 30 2 2" xfId="17046"/>
    <cellStyle name="常规 3 3 31" xfId="7564"/>
    <cellStyle name="常规 3 3 31 2" xfId="10025"/>
    <cellStyle name="常规 3 3 31 2 2" xfId="17036"/>
    <cellStyle name="常规 3 3 32" xfId="7451"/>
    <cellStyle name="常规 3 3 33" xfId="10339"/>
    <cellStyle name="常规 3 3 33 2" xfId="17349"/>
    <cellStyle name="常规 3 3 4" xfId="1265"/>
    <cellStyle name="常规 3 3 4 2" xfId="7566"/>
    <cellStyle name="常规 3 3 4 2 2" xfId="10332"/>
    <cellStyle name="常规 3 3 4 2 2 2" xfId="17342"/>
    <cellStyle name="常规 3 3 4 3" xfId="7567"/>
    <cellStyle name="常规 3 3 4 3 2" xfId="10322"/>
    <cellStyle name="常规 3 3 4 3 2 2" xfId="17332"/>
    <cellStyle name="常规 3 3 4 4" xfId="7565"/>
    <cellStyle name="常规 3 3 4 5" xfId="10021"/>
    <cellStyle name="常规 3 3 4 5 2" xfId="17032"/>
    <cellStyle name="常规 3 3 5" xfId="1267"/>
    <cellStyle name="常规 3 3 5 2" xfId="7569"/>
    <cellStyle name="常规 3 3 5 2 2" xfId="10342"/>
    <cellStyle name="常规 3 3 5 2 2 2" xfId="17352"/>
    <cellStyle name="常规 3 3 5 3" xfId="7570"/>
    <cellStyle name="常规 3 3 5 3 2" xfId="9366"/>
    <cellStyle name="常规 3 3 5 3 2 2" xfId="16378"/>
    <cellStyle name="常规 3 3 5 4" xfId="7568"/>
    <cellStyle name="常规 3 3 5 5" xfId="10315"/>
    <cellStyle name="常规 3 3 5 5 2" xfId="17325"/>
    <cellStyle name="常规 3 3 6" xfId="1269"/>
    <cellStyle name="常规 3 3 6 2" xfId="7572"/>
    <cellStyle name="常规 3 3 6 2 2" xfId="9931"/>
    <cellStyle name="常规 3 3 6 2 2 2" xfId="16942"/>
    <cellStyle name="常规 3 3 6 3" xfId="7573"/>
    <cellStyle name="常规 3 3 6 3 2" xfId="9937"/>
    <cellStyle name="常规 3 3 6 3 2 2" xfId="16948"/>
    <cellStyle name="常规 3 3 6 4" xfId="7571"/>
    <cellStyle name="常规 3 3 6 5" xfId="9935"/>
    <cellStyle name="常规 3 3 6 5 2" xfId="16946"/>
    <cellStyle name="常规 3 3 7" xfId="1900"/>
    <cellStyle name="常规 3 3 7 2" xfId="7575"/>
    <cellStyle name="常规 3 3 7 2 2" xfId="9928"/>
    <cellStyle name="常规 3 3 7 2 2 2" xfId="16939"/>
    <cellStyle name="常规 3 3 7 3" xfId="7576"/>
    <cellStyle name="常规 3 3 7 3 2" xfId="9911"/>
    <cellStyle name="常规 3 3 7 3 2 2" xfId="16922"/>
    <cellStyle name="常规 3 3 7 4" xfId="7574"/>
    <cellStyle name="常规 3 3 7 5" xfId="9930"/>
    <cellStyle name="常规 3 3 7 5 2" xfId="16941"/>
    <cellStyle name="常规 3 3 8" xfId="1901"/>
    <cellStyle name="常规 3 3 8 2" xfId="7578"/>
    <cellStyle name="常规 3 3 8 2 2" xfId="10258"/>
    <cellStyle name="常规 3 3 8 2 2 2" xfId="17268"/>
    <cellStyle name="常规 3 3 8 3" xfId="7579"/>
    <cellStyle name="常规 3 3 8 3 2" xfId="9912"/>
    <cellStyle name="常规 3 3 8 3 2 2" xfId="16923"/>
    <cellStyle name="常规 3 3 8 4" xfId="7577"/>
    <cellStyle name="常规 3 3 8 5" xfId="3518"/>
    <cellStyle name="常规 3 3 8 5 2" xfId="15552"/>
    <cellStyle name="常规 3 3 9" xfId="1902"/>
    <cellStyle name="常规 3 3 9 2" xfId="7581"/>
    <cellStyle name="常规 3 3 9 2 2" xfId="9906"/>
    <cellStyle name="常规 3 3 9 2 2 2" xfId="16917"/>
    <cellStyle name="常规 3 3 9 3" xfId="7582"/>
    <cellStyle name="常规 3 3 9 3 2" xfId="9913"/>
    <cellStyle name="常规 3 3 9 3 2 2" xfId="16924"/>
    <cellStyle name="常规 3 3 9 4" xfId="7580"/>
    <cellStyle name="常规 3 3 9 5" xfId="9907"/>
    <cellStyle name="常规 3 3 9 5 2" xfId="16918"/>
    <cellStyle name="常规 3 3_Book1" xfId="1903"/>
    <cellStyle name="常规 3 30" xfId="1378"/>
    <cellStyle name="常规 3 30 2" xfId="7584"/>
    <cellStyle name="常规 3 30 2 2" xfId="9914"/>
    <cellStyle name="常规 3 30 2 2 2" xfId="16925"/>
    <cellStyle name="常规 3 30 3" xfId="7585"/>
    <cellStyle name="常规 3 30 3 2" xfId="9908"/>
    <cellStyle name="常规 3 30 3 2 2" xfId="16919"/>
    <cellStyle name="常规 3 30 4" xfId="7583"/>
    <cellStyle name="常规 3 30 5" xfId="10128"/>
    <cellStyle name="常规 3 30 5 2" xfId="17139"/>
    <cellStyle name="常规 3 31" xfId="1383"/>
    <cellStyle name="常规 3 31 2" xfId="7587"/>
    <cellStyle name="常规 3 31 2 2" xfId="9901"/>
    <cellStyle name="常规 3 31 2 2 2" xfId="16912"/>
    <cellStyle name="常规 3 31 3" xfId="7588"/>
    <cellStyle name="常规 3 31 3 2" xfId="9895"/>
    <cellStyle name="常规 3 31 3 2 2" xfId="16906"/>
    <cellStyle name="常规 3 31 4" xfId="7586"/>
    <cellStyle name="常规 3 31 5" xfId="9903"/>
    <cellStyle name="常规 3 31 5 2" xfId="16914"/>
    <cellStyle name="常规 3 32" xfId="1388"/>
    <cellStyle name="常规 3 32 2" xfId="7590"/>
    <cellStyle name="常规 3 32 2 2" xfId="9899"/>
    <cellStyle name="常规 3 32 2 2 2" xfId="16910"/>
    <cellStyle name="常规 3 32 3" xfId="7591"/>
    <cellStyle name="常规 3 32 3 2" xfId="4515"/>
    <cellStyle name="常规 3 32 3 2 2" xfId="15882"/>
    <cellStyle name="常规 3 32 4" xfId="7589"/>
    <cellStyle name="常规 3 32 5" xfId="9893"/>
    <cellStyle name="常规 3 32 5 2" xfId="16904"/>
    <cellStyle name="常规 3 33" xfId="1393"/>
    <cellStyle name="常规 3 33 2" xfId="7593"/>
    <cellStyle name="常规 3 33 2 2" xfId="9902"/>
    <cellStyle name="常规 3 33 2 2 2" xfId="16913"/>
    <cellStyle name="常规 3 33 3" xfId="7594"/>
    <cellStyle name="常规 3 33 3 2" xfId="9897"/>
    <cellStyle name="常规 3 33 3 2 2" xfId="16908"/>
    <cellStyle name="常规 3 33 4" xfId="7592"/>
    <cellStyle name="常规 3 33 5" xfId="9904"/>
    <cellStyle name="常规 3 33 5 2" xfId="16915"/>
    <cellStyle name="常规 3 34" xfId="1398"/>
    <cellStyle name="常规 3 34 2" xfId="7596"/>
    <cellStyle name="常规 3 34 2 2" xfId="9891"/>
    <cellStyle name="常规 3 34 2 2 2" xfId="16902"/>
    <cellStyle name="常规 3 34 3" xfId="7597"/>
    <cellStyle name="常规 3 34 3 2" xfId="9898"/>
    <cellStyle name="常规 3 34 3 2 2" xfId="16909"/>
    <cellStyle name="常规 3 34 4" xfId="7595"/>
    <cellStyle name="常规 3 34 5" xfId="6067"/>
    <cellStyle name="常规 3 34 5 2" xfId="16271"/>
    <cellStyle name="常规 3 35" xfId="1406"/>
    <cellStyle name="常规 3 35 2" xfId="7599"/>
    <cellStyle name="常规 3 35 2 2" xfId="6062"/>
    <cellStyle name="常规 3 35 2 2 2" xfId="16270"/>
    <cellStyle name="常规 3 35 3" xfId="7600"/>
    <cellStyle name="常规 3 35 3 2" xfId="9894"/>
    <cellStyle name="常规 3 35 3 2 2" xfId="16905"/>
    <cellStyle name="常规 3 35 4" xfId="7598"/>
    <cellStyle name="常规 3 35 5" xfId="9896"/>
    <cellStyle name="常规 3 35 5 2" xfId="16907"/>
    <cellStyle name="常规 3 36" xfId="1410"/>
    <cellStyle name="常规 3 36 2" xfId="7602"/>
    <cellStyle name="常规 3 36 2 2" xfId="9875"/>
    <cellStyle name="常规 3 36 2 2 2" xfId="16886"/>
    <cellStyle name="常规 3 36 3" xfId="7603"/>
    <cellStyle name="常规 3 36 3 2" xfId="9873"/>
    <cellStyle name="常规 3 36 3 2 2" xfId="16884"/>
    <cellStyle name="常规 3 36 4" xfId="7601"/>
    <cellStyle name="常规 3 36 5" xfId="9892"/>
    <cellStyle name="常规 3 36 5 2" xfId="16903"/>
    <cellStyle name="常规 3 37" xfId="1905"/>
    <cellStyle name="常规 3 37 2" xfId="7605"/>
    <cellStyle name="常规 3 37 2 2" xfId="9958"/>
    <cellStyle name="常规 3 37 2 2 2" xfId="16969"/>
    <cellStyle name="常规 3 37 3" xfId="7606"/>
    <cellStyle name="常规 3 37 3 2" xfId="9956"/>
    <cellStyle name="常规 3 37 3 2 2" xfId="16967"/>
    <cellStyle name="常规 3 37 4" xfId="7604"/>
    <cellStyle name="常规 3 37 5" xfId="9962"/>
    <cellStyle name="常规 3 37 5 2" xfId="16973"/>
    <cellStyle name="常规 3 38" xfId="1907"/>
    <cellStyle name="常规 3 38 2" xfId="7608"/>
    <cellStyle name="常规 3 38 2 2" xfId="9954"/>
    <cellStyle name="常规 3 38 2 2 2" xfId="16965"/>
    <cellStyle name="常规 3 38 3" xfId="7609"/>
    <cellStyle name="常规 3 38 3 2" xfId="9869"/>
    <cellStyle name="常规 3 38 3 2 2" xfId="16880"/>
    <cellStyle name="常规 3 38 4" xfId="7607"/>
    <cellStyle name="常规 3 38 5" xfId="10211"/>
    <cellStyle name="常规 3 38 5 2" xfId="17221"/>
    <cellStyle name="常规 3 39" xfId="1909"/>
    <cellStyle name="常规 3 39 2" xfId="7611"/>
    <cellStyle name="常规 3 39 2 2" xfId="9886"/>
    <cellStyle name="常规 3 39 2 2 2" xfId="16897"/>
    <cellStyle name="常规 3 39 3" xfId="7612"/>
    <cellStyle name="常规 3 39 3 2" xfId="9882"/>
    <cellStyle name="常规 3 39 3 2 2" xfId="16893"/>
    <cellStyle name="常规 3 39 4" xfId="7610"/>
    <cellStyle name="常规 3 39 5" xfId="9890"/>
    <cellStyle name="常规 3 39 5 2" xfId="16901"/>
    <cellStyle name="常规 3 4" xfId="1413"/>
    <cellStyle name="常规 3 4 10" xfId="1910"/>
    <cellStyle name="常规 3 4 10 2" xfId="7615"/>
    <cellStyle name="常规 3 4 10 2 2" xfId="9876"/>
    <cellStyle name="常规 3 4 10 2 2 2" xfId="16887"/>
    <cellStyle name="常规 3 4 10 3" xfId="7616"/>
    <cellStyle name="常规 3 4 10 3 2" xfId="9874"/>
    <cellStyle name="常规 3 4 10 3 2 2" xfId="16885"/>
    <cellStyle name="常规 3 4 10 4" xfId="7614"/>
    <cellStyle name="常规 3 4 10 5" xfId="9877"/>
    <cellStyle name="常规 3 4 10 5 2" xfId="16888"/>
    <cellStyle name="常规 3 4 11" xfId="1911"/>
    <cellStyle name="常规 3 4 11 2" xfId="7618"/>
    <cellStyle name="常规 3 4 11 2 2" xfId="9870"/>
    <cellStyle name="常规 3 4 11 2 2 2" xfId="16881"/>
    <cellStyle name="常规 3 4 11 3" xfId="7619"/>
    <cellStyle name="常规 3 4 11 3 2" xfId="9868"/>
    <cellStyle name="常规 3 4 11 3 2 2" xfId="16879"/>
    <cellStyle name="常规 3 4 11 4" xfId="7617"/>
    <cellStyle name="常规 3 4 11 5" xfId="9872"/>
    <cellStyle name="常规 3 4 11 5 2" xfId="16883"/>
    <cellStyle name="常规 3 4 12" xfId="1912"/>
    <cellStyle name="常规 3 4 12 2" xfId="7621"/>
    <cellStyle name="常规 3 4 12 2 2" xfId="9829"/>
    <cellStyle name="常规 3 4 12 2 2 2" xfId="16840"/>
    <cellStyle name="常规 3 4 12 3" xfId="7622"/>
    <cellStyle name="常规 3 4 12 3 2" xfId="9866"/>
    <cellStyle name="常规 3 4 12 3 2 2" xfId="16877"/>
    <cellStyle name="常规 3 4 12 4" xfId="7620"/>
    <cellStyle name="常规 3 4 12 5" xfId="9833"/>
    <cellStyle name="常规 3 4 12 5 2" xfId="16844"/>
    <cellStyle name="常规 3 4 13" xfId="291"/>
    <cellStyle name="常规 3 4 13 2" xfId="7624"/>
    <cellStyle name="常规 3 4 13 2 2" xfId="9862"/>
    <cellStyle name="常规 3 4 13 2 2 2" xfId="16873"/>
    <cellStyle name="常规 3 4 13 3" xfId="7625"/>
    <cellStyle name="常规 3 4 13 3 2" xfId="9861"/>
    <cellStyle name="常规 3 4 13 3 2 2" xfId="16872"/>
    <cellStyle name="常规 3 4 13 4" xfId="7623"/>
    <cellStyle name="常规 3 4 13 5" xfId="9864"/>
    <cellStyle name="常规 3 4 13 5 2" xfId="16875"/>
    <cellStyle name="常规 3 4 14" xfId="1913"/>
    <cellStyle name="常规 3 4 14 2" xfId="7627"/>
    <cellStyle name="常规 3 4 14 2 2" xfId="9859"/>
    <cellStyle name="常规 3 4 14 2 2 2" xfId="16870"/>
    <cellStyle name="常规 3 4 14 3" xfId="7628"/>
    <cellStyle name="常规 3 4 14 3 2" xfId="9858"/>
    <cellStyle name="常规 3 4 14 3 2 2" xfId="16869"/>
    <cellStyle name="常规 3 4 14 4" xfId="7626"/>
    <cellStyle name="常规 3 4 14 5" xfId="9860"/>
    <cellStyle name="常规 3 4 14 5 2" xfId="16871"/>
    <cellStyle name="常规 3 4 15" xfId="1915"/>
    <cellStyle name="常规 3 4 15 2" xfId="7630"/>
    <cellStyle name="常规 3 4 15 2 2" xfId="9949"/>
    <cellStyle name="常规 3 4 15 2 2 2" xfId="16960"/>
    <cellStyle name="常规 3 4 15 3" xfId="7631"/>
    <cellStyle name="常规 3 4 15 3 2" xfId="9856"/>
    <cellStyle name="常规 3 4 15 3 2 2" xfId="16867"/>
    <cellStyle name="常规 3 4 15 4" xfId="7629"/>
    <cellStyle name="常规 3 4 15 5" xfId="9857"/>
    <cellStyle name="常规 3 4 15 5 2" xfId="16868"/>
    <cellStyle name="常规 3 4 16" xfId="1917"/>
    <cellStyle name="常规 3 4 16 2" xfId="7633"/>
    <cellStyle name="常规 3 4 16 2 2" xfId="9848"/>
    <cellStyle name="常规 3 4 16 2 2 2" xfId="16859"/>
    <cellStyle name="常规 3 4 16 3" xfId="7634"/>
    <cellStyle name="常规 3 4 16 3 2" xfId="9846"/>
    <cellStyle name="常规 3 4 16 3 2 2" xfId="16857"/>
    <cellStyle name="常规 3 4 16 4" xfId="7632"/>
    <cellStyle name="常规 3 4 16 5" xfId="9850"/>
    <cellStyle name="常规 3 4 16 5 2" xfId="16861"/>
    <cellStyle name="常规 3 4 17" xfId="1919"/>
    <cellStyle name="常规 3 4 17 2" xfId="7636"/>
    <cellStyle name="常规 3 4 17 2 2" xfId="9854"/>
    <cellStyle name="常规 3 4 17 2 2 2" xfId="16865"/>
    <cellStyle name="常规 3 4 17 3" xfId="7637"/>
    <cellStyle name="常规 3 4 17 3 2" xfId="9853"/>
    <cellStyle name="常规 3 4 17 3 2 2" xfId="16864"/>
    <cellStyle name="常规 3 4 17 4" xfId="7635"/>
    <cellStyle name="常规 3 4 17 5" xfId="9844"/>
    <cellStyle name="常规 3 4 17 5 2" xfId="16855"/>
    <cellStyle name="常规 3 4 18" xfId="1921"/>
    <cellStyle name="常规 3 4 18 2" xfId="7639"/>
    <cellStyle name="常规 3 4 18 2 2" xfId="9849"/>
    <cellStyle name="常规 3 4 18 2 2 2" xfId="16860"/>
    <cellStyle name="常规 3 4 18 3" xfId="7640"/>
    <cellStyle name="常规 3 4 18 3 2" xfId="9847"/>
    <cellStyle name="常规 3 4 18 3 2 2" xfId="16858"/>
    <cellStyle name="常规 3 4 18 4" xfId="7638"/>
    <cellStyle name="常规 3 4 18 5" xfId="9851"/>
    <cellStyle name="常规 3 4 18 5 2" xfId="16862"/>
    <cellStyle name="常规 3 4 19" xfId="1923"/>
    <cellStyle name="常规 3 4 19 2" xfId="7642"/>
    <cellStyle name="常规 3 4 19 2 2" xfId="9831"/>
    <cellStyle name="常规 3 4 19 2 2 2" xfId="16842"/>
    <cellStyle name="常规 3 4 19 3" xfId="7643"/>
    <cellStyle name="常规 3 4 19 3 2" xfId="9827"/>
    <cellStyle name="常规 3 4 19 3 2 2" xfId="16838"/>
    <cellStyle name="常规 3 4 19 4" xfId="7641"/>
    <cellStyle name="常规 3 4 19 5" xfId="9835"/>
    <cellStyle name="常规 3 4 19 5 2" xfId="16846"/>
    <cellStyle name="常规 3 4 2" xfId="1289"/>
    <cellStyle name="常规 3 4 2 2" xfId="7645"/>
    <cellStyle name="常规 3 4 2 2 2" xfId="9863"/>
    <cellStyle name="常规 3 4 2 2 2 2" xfId="16874"/>
    <cellStyle name="常规 3 4 2 3" xfId="7646"/>
    <cellStyle name="常规 3 4 2 3 2" xfId="9845"/>
    <cellStyle name="常规 3 4 2 3 2 2" xfId="16856"/>
    <cellStyle name="常规 3 4 2 4" xfId="7644"/>
    <cellStyle name="常规 3 4 2 5" xfId="9865"/>
    <cellStyle name="常规 3 4 2 5 2" xfId="16876"/>
    <cellStyle name="常规 3 4 20" xfId="1914"/>
    <cellStyle name="常规 3 4 20 2" xfId="7648"/>
    <cellStyle name="常规 3 4 20 2 2" xfId="9841"/>
    <cellStyle name="常规 3 4 20 2 2 2" xfId="16852"/>
    <cellStyle name="常规 3 4 20 3" xfId="7649"/>
    <cellStyle name="常规 3 4 20 3 2" xfId="9840"/>
    <cellStyle name="常规 3 4 20 3 2 2" xfId="16851"/>
    <cellStyle name="常规 3 4 20 4" xfId="7647"/>
    <cellStyle name="常规 3 4 20 5" xfId="9843"/>
    <cellStyle name="常规 3 4 20 5 2" xfId="16854"/>
    <cellStyle name="常规 3 4 21" xfId="1916"/>
    <cellStyle name="常规 3 4 21 2" xfId="7651"/>
    <cellStyle name="常规 3 4 21 2 2" xfId="9838"/>
    <cellStyle name="常规 3 4 21 2 2 2" xfId="16849"/>
    <cellStyle name="常规 3 4 21 3" xfId="7652"/>
    <cellStyle name="常规 3 4 21 3 2" xfId="9837"/>
    <cellStyle name="常规 3 4 21 3 2 2" xfId="16848"/>
    <cellStyle name="常规 3 4 21 4" xfId="7650"/>
    <cellStyle name="常规 3 4 21 5" xfId="9839"/>
    <cellStyle name="常规 3 4 21 5 2" xfId="16850"/>
    <cellStyle name="常规 3 4 22" xfId="1918"/>
    <cellStyle name="常规 3 4 22 2" xfId="7654"/>
    <cellStyle name="常规 3 4 22 2 2" xfId="9834"/>
    <cellStyle name="常规 3 4 22 2 2 2" xfId="16845"/>
    <cellStyle name="常规 3 4 22 3" xfId="7655"/>
    <cellStyle name="常规 3 4 22 3 2" xfId="9832"/>
    <cellStyle name="常规 3 4 22 3 2 2" xfId="16843"/>
    <cellStyle name="常规 3 4 22 4" xfId="7653"/>
    <cellStyle name="常规 3 4 22 5" xfId="9836"/>
    <cellStyle name="常规 3 4 22 5 2" xfId="16847"/>
    <cellStyle name="常规 3 4 23" xfId="1920"/>
    <cellStyle name="常规 3 4 23 2" xfId="7657"/>
    <cellStyle name="常规 3 4 23 2 2" xfId="9830"/>
    <cellStyle name="常规 3 4 23 2 2 2" xfId="16841"/>
    <cellStyle name="常规 3 4 23 3" xfId="7658"/>
    <cellStyle name="常规 3 4 23 3 2" xfId="9871"/>
    <cellStyle name="常规 3 4 23 3 2 2" xfId="16882"/>
    <cellStyle name="常规 3 4 23 4" xfId="7656"/>
    <cellStyle name="常规 3 4 23 5" xfId="10344"/>
    <cellStyle name="常规 3 4 23 5 2" xfId="17354"/>
    <cellStyle name="常规 3 4 24" xfId="1922"/>
    <cellStyle name="常规 3 4 24 2" xfId="7660"/>
    <cellStyle name="常规 3 4 24 2 2" xfId="9888"/>
    <cellStyle name="常规 3 4 24 2 2 2" xfId="16899"/>
    <cellStyle name="常规 3 4 24 3" xfId="7661"/>
    <cellStyle name="常规 3 4 24 3 2" xfId="9884"/>
    <cellStyle name="常规 3 4 24 3 2 2" xfId="16895"/>
    <cellStyle name="常规 3 4 24 4" xfId="7659"/>
    <cellStyle name="常规 3 4 24 5" xfId="9867"/>
    <cellStyle name="常规 3 4 24 5 2" xfId="16878"/>
    <cellStyle name="常规 3 4 25" xfId="1924"/>
    <cellStyle name="常规 3 4 25 2" xfId="7663"/>
    <cellStyle name="常规 3 4 25 2 2" xfId="9787"/>
    <cellStyle name="常规 3 4 25 2 2 2" xfId="16798"/>
    <cellStyle name="常规 3 4 25 3" xfId="7664"/>
    <cellStyle name="常规 3 4 25 3 2" xfId="9781"/>
    <cellStyle name="常规 3 4 25 3 2 2" xfId="16792"/>
    <cellStyle name="常规 3 4 25 4" xfId="7662"/>
    <cellStyle name="常规 3 4 25 5" xfId="9880"/>
    <cellStyle name="常规 3 4 25 5 2" xfId="16891"/>
    <cellStyle name="常规 3 4 26" xfId="1925"/>
    <cellStyle name="常规 3 4 26 2" xfId="7666"/>
    <cellStyle name="常规 3 4 26 2 2" xfId="9820"/>
    <cellStyle name="常规 3 4 26 2 2 2" xfId="16831"/>
    <cellStyle name="常规 3 4 26 3" xfId="7667"/>
    <cellStyle name="常规 3 4 26 3 2" xfId="9816"/>
    <cellStyle name="常规 3 4 26 3 2 2" xfId="16827"/>
    <cellStyle name="常规 3 4 26 4" xfId="7665"/>
    <cellStyle name="常规 3 4 26 5" xfId="5536"/>
    <cellStyle name="常规 3 4 26 5 2" xfId="16172"/>
    <cellStyle name="常规 3 4 27" xfId="1926"/>
    <cellStyle name="常规 3 4 27 2" xfId="7669"/>
    <cellStyle name="常规 3 4 27 2 2" xfId="9815"/>
    <cellStyle name="常规 3 4 27 2 2 2" xfId="16826"/>
    <cellStyle name="常规 3 4 27 3" xfId="7670"/>
    <cellStyle name="常规 3 4 27 3 2" xfId="9814"/>
    <cellStyle name="常规 3 4 27 3 2 2" xfId="16825"/>
    <cellStyle name="常规 3 4 27 4" xfId="7668"/>
    <cellStyle name="常规 3 4 27 5" xfId="9645"/>
    <cellStyle name="常规 3 4 27 5 2" xfId="16656"/>
    <cellStyle name="常规 3 4 28" xfId="1927"/>
    <cellStyle name="常规 3 4 28 2" xfId="7672"/>
    <cellStyle name="常规 3 4 28 2 2" xfId="9812"/>
    <cellStyle name="常规 3 4 28 2 2 2" xfId="16823"/>
    <cellStyle name="常规 3 4 28 3" xfId="7673"/>
    <cellStyle name="常规 3 4 28 3 2" xfId="9801"/>
    <cellStyle name="常规 3 4 28 3 2 2" xfId="16812"/>
    <cellStyle name="常规 3 4 28 4" xfId="7671"/>
    <cellStyle name="常规 3 4 28 5" xfId="9813"/>
    <cellStyle name="常规 3 4 28 5 2" xfId="16824"/>
    <cellStyle name="常规 3 4 29" xfId="7674"/>
    <cellStyle name="常规 3 4 29 2" xfId="5635"/>
    <cellStyle name="常规 3 4 29 2 2" xfId="16185"/>
    <cellStyle name="常规 3 4 3" xfId="158"/>
    <cellStyle name="常规 3 4 3 2" xfId="7676"/>
    <cellStyle name="常规 3 4 3 2 2" xfId="9810"/>
    <cellStyle name="常规 3 4 3 2 2 2" xfId="16821"/>
    <cellStyle name="常规 3 4 3 3" xfId="7677"/>
    <cellStyle name="常规 3 4 3 3 2" xfId="9808"/>
    <cellStyle name="常规 3 4 3 3 2 2" xfId="16819"/>
    <cellStyle name="常规 3 4 3 4" xfId="7675"/>
    <cellStyle name="常规 3 4 3 5" xfId="9795"/>
    <cellStyle name="常规 3 4 3 5 2" xfId="16806"/>
    <cellStyle name="常规 3 4 30" xfId="7678"/>
    <cellStyle name="常规 3 4 30 2" xfId="9806"/>
    <cellStyle name="常规 3 4 30 2 2" xfId="16817"/>
    <cellStyle name="常规 3 4 31" xfId="7613"/>
    <cellStyle name="常规 3 4 32" xfId="9879"/>
    <cellStyle name="常规 3 4 32 2" xfId="16890"/>
    <cellStyle name="常规 3 4 4" xfId="1291"/>
    <cellStyle name="常规 3 4 4 2" xfId="7680"/>
    <cellStyle name="常规 3 4 4 2 2" xfId="9799"/>
    <cellStyle name="常规 3 4 4 2 2 2" xfId="16810"/>
    <cellStyle name="常规 3 4 4 3" xfId="7681"/>
    <cellStyle name="常规 3 4 4 3 2" xfId="9797"/>
    <cellStyle name="常规 3 4 4 3 2 2" xfId="16808"/>
    <cellStyle name="常规 3 4 4 4" xfId="7679"/>
    <cellStyle name="常规 3 4 4 5" xfId="9805"/>
    <cellStyle name="常规 3 4 4 5 2" xfId="16816"/>
    <cellStyle name="常规 3 4 5" xfId="1293"/>
    <cellStyle name="常规 3 4 5 2" xfId="7683"/>
    <cellStyle name="常规 3 4 5 2 2" xfId="9809"/>
    <cellStyle name="常规 3 4 5 2 2 2" xfId="16820"/>
    <cellStyle name="常规 3 4 5 3" xfId="7684"/>
    <cellStyle name="常规 3 4 5 3 2" xfId="9807"/>
    <cellStyle name="常规 3 4 5 3 2 2" xfId="16818"/>
    <cellStyle name="常规 3 4 5 4" xfId="7682"/>
    <cellStyle name="常规 3 4 5 5" xfId="9811"/>
    <cellStyle name="常规 3 4 5 5 2" xfId="16822"/>
    <cellStyle name="常规 3 4 6" xfId="1295"/>
    <cellStyle name="常规 3 4 6 2" xfId="7686"/>
    <cellStyle name="常规 3 4 6 2 2" xfId="9803"/>
    <cellStyle name="常规 3 4 6 2 2 2" xfId="16814"/>
    <cellStyle name="常规 3 4 6 3" xfId="7687"/>
    <cellStyle name="常规 3 4 6 3 2" xfId="9478"/>
    <cellStyle name="常规 3 4 6 3 2 2" xfId="16490"/>
    <cellStyle name="常规 3 4 6 4" xfId="7685"/>
    <cellStyle name="常规 3 4 6 5" xfId="9804"/>
    <cellStyle name="常规 3 4 6 5 2" xfId="16815"/>
    <cellStyle name="常规 3 4 7" xfId="1928"/>
    <cellStyle name="常规 3 4 7 2" xfId="7689"/>
    <cellStyle name="常规 3 4 7 2 2" xfId="5104"/>
    <cellStyle name="常规 3 4 7 2 2 2" xfId="16076"/>
    <cellStyle name="常规 3 4 7 3" xfId="7690"/>
    <cellStyle name="常规 3 4 7 3 2" xfId="9474"/>
    <cellStyle name="常规 3 4 7 3 2 2" xfId="16486"/>
    <cellStyle name="常规 3 4 7 4" xfId="7688"/>
    <cellStyle name="常规 3 4 7 5" xfId="9476"/>
    <cellStyle name="常规 3 4 7 5 2" xfId="16488"/>
    <cellStyle name="常规 3 4 8" xfId="1929"/>
    <cellStyle name="常规 3 4 8 2" xfId="7692"/>
    <cellStyle name="常规 3 4 8 2 2" xfId="9449"/>
    <cellStyle name="常规 3 4 8 2 2 2" xfId="16461"/>
    <cellStyle name="常规 3 4 8 3" xfId="7693"/>
    <cellStyle name="常规 3 4 8 3 2" xfId="9407"/>
    <cellStyle name="常规 3 4 8 3 2 2" xfId="16419"/>
    <cellStyle name="常规 3 4 8 4" xfId="7691"/>
    <cellStyle name="常规 3 4 8 5" xfId="10168"/>
    <cellStyle name="常规 3 4 8 5 2" xfId="17178"/>
    <cellStyle name="常规 3 4 9" xfId="1930"/>
    <cellStyle name="常规 3 4 9 2" xfId="7695"/>
    <cellStyle name="常规 3 4 9 2 2" xfId="5277"/>
    <cellStyle name="常规 3 4 9 2 2 2" xfId="16132"/>
    <cellStyle name="常规 3 4 9 3" xfId="7696"/>
    <cellStyle name="常规 3 4 9 3 2" xfId="9828"/>
    <cellStyle name="常规 3 4 9 3 2 2" xfId="16839"/>
    <cellStyle name="常规 3 4 9 4" xfId="7694"/>
    <cellStyle name="常规 3 4 9 5" xfId="10229"/>
    <cellStyle name="常规 3 4 9 5 2" xfId="17239"/>
    <cellStyle name="常规 3 40" xfId="1405"/>
    <cellStyle name="常规 3 40 2" xfId="7698"/>
    <cellStyle name="常规 3 40 2 2" xfId="9826"/>
    <cellStyle name="常规 3 40 2 2 2" xfId="16837"/>
    <cellStyle name="常规 3 40 3" xfId="7699"/>
    <cellStyle name="常规 3 40 3 2" xfId="9822"/>
    <cellStyle name="常规 3 40 3 2 2" xfId="16833"/>
    <cellStyle name="常规 3 40 4" xfId="7697"/>
    <cellStyle name="常规 3 40 5" xfId="9783"/>
    <cellStyle name="常规 3 40 5 2" xfId="16794"/>
    <cellStyle name="常规 3 41" xfId="1409"/>
    <cellStyle name="常规 3 41 2" xfId="7701"/>
    <cellStyle name="常规 3 41 2 2" xfId="5632"/>
    <cellStyle name="常规 3 41 2 2 2" xfId="16184"/>
    <cellStyle name="常规 3 41 3" xfId="7702"/>
    <cellStyle name="常规 3 41 3 2" xfId="9794"/>
    <cellStyle name="常规 3 41 3 2 2" xfId="16805"/>
    <cellStyle name="常规 3 41 4" xfId="7700"/>
    <cellStyle name="常规 3 41 5" xfId="9817"/>
    <cellStyle name="常规 3 41 5 2" xfId="16828"/>
    <cellStyle name="常规 3 42" xfId="1904"/>
    <cellStyle name="常规 3 42 2" xfId="7704"/>
    <cellStyle name="常规 3 42 2 2" xfId="10396"/>
    <cellStyle name="常规 3 42 2 2 2" xfId="17392"/>
    <cellStyle name="常规 3 42 3" xfId="7705"/>
    <cellStyle name="常规 3 42 3 2" xfId="9789"/>
    <cellStyle name="常规 3 42 3 2 2" xfId="16800"/>
    <cellStyle name="常规 3 42 4" xfId="7703"/>
    <cellStyle name="常规 3 42 5" xfId="9791"/>
    <cellStyle name="常规 3 42 5 2" xfId="16802"/>
    <cellStyle name="常规 3 43" xfId="1906"/>
    <cellStyle name="常规 3 43 2" xfId="7707"/>
    <cellStyle name="常规 3 43 2 2" xfId="9782"/>
    <cellStyle name="常规 3 43 2 2 2" xfId="16793"/>
    <cellStyle name="常规 3 43 3" xfId="7708"/>
    <cellStyle name="常规 3 43 3 2" xfId="9780"/>
    <cellStyle name="常规 3 43 3 2 2" xfId="16791"/>
    <cellStyle name="常规 3 43 4" xfId="7706"/>
    <cellStyle name="常规 3 43 5" xfId="9784"/>
    <cellStyle name="常规 3 43 5 2" xfId="16795"/>
    <cellStyle name="常规 3 44" xfId="1908"/>
    <cellStyle name="常规 3 44 2" xfId="7710"/>
    <cellStyle name="常规 3 44 2 2" xfId="9747"/>
    <cellStyle name="常规 3 44 2 2 2" xfId="16758"/>
    <cellStyle name="常规 3 44 3" xfId="7711"/>
    <cellStyle name="常规 3 44 3 2" xfId="9745"/>
    <cellStyle name="常规 3 44 3 2 2" xfId="16756"/>
    <cellStyle name="常规 3 44 4" xfId="7709"/>
    <cellStyle name="常规 3 44 5" xfId="9749"/>
    <cellStyle name="常规 3 44 5 2" xfId="16760"/>
    <cellStyle name="常规 3 45" xfId="1932"/>
    <cellStyle name="常规 3 45 2" xfId="7713"/>
    <cellStyle name="常规 3 45 2 2" xfId="9933"/>
    <cellStyle name="常规 3 45 2 2 2" xfId="16944"/>
    <cellStyle name="常规 3 45 3" xfId="7714"/>
    <cellStyle name="常规 3 45 3 2" xfId="9743"/>
    <cellStyle name="常规 3 45 3 2 2" xfId="16754"/>
    <cellStyle name="常规 3 45 4" xfId="7712"/>
    <cellStyle name="常规 3 45 5" xfId="6211"/>
    <cellStyle name="常规 3 45 5 2" xfId="16310"/>
    <cellStyle name="常规 3 46" xfId="1934"/>
    <cellStyle name="常规 3 46 2" xfId="7716"/>
    <cellStyle name="常规 3 46 2 2" xfId="9800"/>
    <cellStyle name="常规 3 46 2 2 2" xfId="16811"/>
    <cellStyle name="常规 3 46 3" xfId="7717"/>
    <cellStyle name="常规 3 46 3 2" xfId="9796"/>
    <cellStyle name="常规 3 46 3 2 2" xfId="16807"/>
    <cellStyle name="常规 3 46 4" xfId="7715"/>
    <cellStyle name="常规 3 46 5" xfId="4469"/>
    <cellStyle name="常规 3 46 5 2" xfId="15867"/>
    <cellStyle name="常规 3 47" xfId="1936"/>
    <cellStyle name="常规 3 47 2" xfId="7719"/>
    <cellStyle name="常规 3 47 2 2" xfId="10397"/>
    <cellStyle name="常规 3 47 2 2 2" xfId="17393"/>
    <cellStyle name="常规 3 47 3" xfId="7720"/>
    <cellStyle name="常规 3 47 3 2" xfId="9790"/>
    <cellStyle name="常规 3 47 3 2 2" xfId="16801"/>
    <cellStyle name="常规 3 47 4" xfId="7718"/>
    <cellStyle name="常规 3 47 5" xfId="9792"/>
    <cellStyle name="常规 3 47 5 2" xfId="16803"/>
    <cellStyle name="常规 3 48" xfId="1938"/>
    <cellStyle name="常规 3 48 2" xfId="7722"/>
    <cellStyle name="常规 3 48 2 2" xfId="5348"/>
    <cellStyle name="常规 3 48 2 2 2" xfId="16149"/>
    <cellStyle name="常规 3 48 3" xfId="7723"/>
    <cellStyle name="常规 3 48 3 2" xfId="9777"/>
    <cellStyle name="常规 3 48 3 2 2" xfId="16788"/>
    <cellStyle name="常规 3 48 4" xfId="7721"/>
    <cellStyle name="常规 3 48 5" xfId="4654"/>
    <cellStyle name="常规 3 48 5 2" xfId="15929"/>
    <cellStyle name="常规 3 49" xfId="1940"/>
    <cellStyle name="常规 3 49 2" xfId="7725"/>
    <cellStyle name="常规 3 49 2 2" xfId="9769"/>
    <cellStyle name="常规 3 49 2 2 2" xfId="16780"/>
    <cellStyle name="常规 3 49 3" xfId="7726"/>
    <cellStyle name="常规 3 49 3 2" xfId="9776"/>
    <cellStyle name="常规 3 49 3 2 2" xfId="16787"/>
    <cellStyle name="常规 3 49 4" xfId="7724"/>
    <cellStyle name="常规 3 49 5" xfId="9773"/>
    <cellStyle name="常规 3 49 5 2" xfId="16784"/>
    <cellStyle name="常规 3 5" xfId="1416"/>
    <cellStyle name="常规 3 5 10" xfId="1456"/>
    <cellStyle name="常规 3 5 10 2" xfId="7729"/>
    <cellStyle name="常规 3 5 10 2 2" xfId="9778"/>
    <cellStyle name="常规 3 5 10 2 2 2" xfId="16789"/>
    <cellStyle name="常规 3 5 10 3" xfId="7730"/>
    <cellStyle name="常规 3 5 10 3 2" xfId="9775"/>
    <cellStyle name="常规 3 5 10 3 2 2" xfId="16786"/>
    <cellStyle name="常规 3 5 10 4" xfId="7728"/>
    <cellStyle name="常规 3 5 10 5" xfId="4675"/>
    <cellStyle name="常规 3 5 10 5 2" xfId="15936"/>
    <cellStyle name="常规 3 5 11" xfId="1478"/>
    <cellStyle name="常规 3 5 11 2" xfId="7732"/>
    <cellStyle name="常规 3 5 11 2 2" xfId="9772"/>
    <cellStyle name="常规 3 5 11 2 2 2" xfId="16783"/>
    <cellStyle name="常规 3 5 11 3" xfId="7733"/>
    <cellStyle name="常规 3 5 11 3 2" xfId="5214"/>
    <cellStyle name="常规 3 5 11 3 2 2" xfId="16111"/>
    <cellStyle name="常规 3 5 11 4" xfId="7731"/>
    <cellStyle name="常规 3 5 11 5" xfId="9771"/>
    <cellStyle name="常规 3 5 11 5 2" xfId="16782"/>
    <cellStyle name="常规 3 5 12" xfId="1481"/>
    <cellStyle name="常规 3 5 12 2" xfId="7735"/>
    <cellStyle name="常规 3 5 12 2 2" xfId="10100"/>
    <cellStyle name="常规 3 5 12 2 2 2" xfId="17111"/>
    <cellStyle name="常规 3 5 12 3" xfId="7736"/>
    <cellStyle name="常规 3 5 12 3 2" xfId="10330"/>
    <cellStyle name="常规 3 5 12 3 2 2" xfId="17340"/>
    <cellStyle name="常规 3 5 12 4" xfId="7734"/>
    <cellStyle name="常规 3 5 12 5" xfId="4253"/>
    <cellStyle name="常规 3 5 12 5 2" xfId="15795"/>
    <cellStyle name="常规 3 5 13" xfId="1485"/>
    <cellStyle name="常规 3 5 13 2" xfId="7738"/>
    <cellStyle name="常规 3 5 13 2 2" xfId="4852"/>
    <cellStyle name="常规 3 5 13 2 2 2" xfId="15994"/>
    <cellStyle name="常规 3 5 13 3" xfId="7739"/>
    <cellStyle name="常规 3 5 13 3 2" xfId="4906"/>
    <cellStyle name="常规 3 5 13 3 2 2" xfId="16010"/>
    <cellStyle name="常规 3 5 13 4" xfId="7737"/>
    <cellStyle name="常规 3 5 13 5" xfId="10280"/>
    <cellStyle name="常规 3 5 13 5 2" xfId="17290"/>
    <cellStyle name="常规 3 5 14" xfId="7740"/>
    <cellStyle name="常规 3 5 14 2" xfId="10008"/>
    <cellStyle name="常规 3 5 14 2 2" xfId="17019"/>
    <cellStyle name="常规 3 5 15" xfId="7741"/>
    <cellStyle name="常规 3 5 15 2" xfId="4719"/>
    <cellStyle name="常规 3 5 15 2 2" xfId="15950"/>
    <cellStyle name="常规 3 5 16" xfId="7727"/>
    <cellStyle name="常规 3 5 17" xfId="4494"/>
    <cellStyle name="常规 3 5 17 2" xfId="15875"/>
    <cellStyle name="常规 3 5 2" xfId="1941"/>
    <cellStyle name="常规 3 5 2 2" xfId="7743"/>
    <cellStyle name="常规 3 5 2 2 2" xfId="4250"/>
    <cellStyle name="常规 3 5 2 2 2 2" xfId="15794"/>
    <cellStyle name="常规 3 5 2 3" xfId="7744"/>
    <cellStyle name="常规 3 5 2 3 2" xfId="4262"/>
    <cellStyle name="常规 3 5 2 3 2 2" xfId="15798"/>
    <cellStyle name="常规 3 5 2 4" xfId="7742"/>
    <cellStyle name="常规 3 5 2 5" xfId="5221"/>
    <cellStyle name="常规 3 5 2 5 2" xfId="16114"/>
    <cellStyle name="常规 3 5 3" xfId="1942"/>
    <cellStyle name="常规 3 5 3 2" xfId="7746"/>
    <cellStyle name="常规 3 5 3 2 2" xfId="9756"/>
    <cellStyle name="常规 3 5 3 2 2 2" xfId="16767"/>
    <cellStyle name="常规 3 5 3 3" xfId="7747"/>
    <cellStyle name="常规 3 5 3 3 2" xfId="14099"/>
    <cellStyle name="常规 3 5 3 3 2 2" xfId="20972"/>
    <cellStyle name="常规 3 5 3 4" xfId="7745"/>
    <cellStyle name="常规 3 5 3 5" xfId="5740"/>
    <cellStyle name="常规 3 5 3 5 2" xfId="16200"/>
    <cellStyle name="常规 3 5 4" xfId="1943"/>
    <cellStyle name="常规 3 5 4 2" xfId="7749"/>
    <cellStyle name="常规 3 5 4 2 2" xfId="4140"/>
    <cellStyle name="常规 3 5 4 2 2 2" xfId="15758"/>
    <cellStyle name="常规 3 5 4 3" xfId="7750"/>
    <cellStyle name="常规 3 5 4 3 2" xfId="4146"/>
    <cellStyle name="常规 3 5 4 3 2 2" xfId="15760"/>
    <cellStyle name="常规 3 5 4 4" xfId="7748"/>
    <cellStyle name="常规 3 5 4 5" xfId="4128"/>
    <cellStyle name="常规 3 5 4 5 2" xfId="15754"/>
    <cellStyle name="常规 3 5 5" xfId="1944"/>
    <cellStyle name="常规 3 5 5 2" xfId="7752"/>
    <cellStyle name="常规 3 5 5 2 2" xfId="6056"/>
    <cellStyle name="常规 3 5 5 2 2 2" xfId="16268"/>
    <cellStyle name="常规 3 5 5 3" xfId="7753"/>
    <cellStyle name="常规 3 5 5 3 2" xfId="9765"/>
    <cellStyle name="常规 3 5 5 3 2 2" xfId="16776"/>
    <cellStyle name="常规 3 5 5 4" xfId="7751"/>
    <cellStyle name="常规 3 5 5 5" xfId="5071"/>
    <cellStyle name="常规 3 5 5 5 2" xfId="16065"/>
    <cellStyle name="常规 3 5 6" xfId="1945"/>
    <cellStyle name="常规 3 5 6 2" xfId="7755"/>
    <cellStyle name="常规 3 5 6 2 2" xfId="9761"/>
    <cellStyle name="常规 3 5 6 2 2 2" xfId="16772"/>
    <cellStyle name="常规 3 5 6 3" xfId="7756"/>
    <cellStyle name="常规 3 5 6 3 2" xfId="9758"/>
    <cellStyle name="常规 3 5 6 3 2 2" xfId="16769"/>
    <cellStyle name="常规 3 5 6 4" xfId="7754"/>
    <cellStyle name="常规 3 5 6 5" xfId="9763"/>
    <cellStyle name="常规 3 5 6 5 2" xfId="16774"/>
    <cellStyle name="常规 3 5 7" xfId="1946"/>
    <cellStyle name="常规 3 5 7 2" xfId="7758"/>
    <cellStyle name="常规 3 5 7 2 2" xfId="4274"/>
    <cellStyle name="常规 3 5 7 2 2 2" xfId="15802"/>
    <cellStyle name="常规 3 5 7 3" xfId="7759"/>
    <cellStyle name="常规 3 5 7 3 2" xfId="5728"/>
    <cellStyle name="常规 3 5 7 3 2 2" xfId="16199"/>
    <cellStyle name="常规 3 5 7 4" xfId="7757"/>
    <cellStyle name="常规 3 5 7 5" xfId="4259"/>
    <cellStyle name="常规 3 5 7 5 2" xfId="15797"/>
    <cellStyle name="常规 3 5 8" xfId="1947"/>
    <cellStyle name="常规 3 5 8 2" xfId="7761"/>
    <cellStyle name="常规 3 5 8 2 2" xfId="14089"/>
    <cellStyle name="常规 3 5 8 2 2 2" xfId="20962"/>
    <cellStyle name="常规 3 5 8 3" xfId="7762"/>
    <cellStyle name="常规 3 5 8 3 2" xfId="9755"/>
    <cellStyle name="常规 3 5 8 3 2 2" xfId="16766"/>
    <cellStyle name="常规 3 5 8 4" xfId="7760"/>
    <cellStyle name="常规 3 5 8 5" xfId="9757"/>
    <cellStyle name="常规 3 5 8 5 2" xfId="16768"/>
    <cellStyle name="常规 3 5 9" xfId="1948"/>
    <cellStyle name="常规 3 5 9 2" xfId="7764"/>
    <cellStyle name="常规 3 5 9 2 2" xfId="9751"/>
    <cellStyle name="常规 3 5 9 2 2 2" xfId="16762"/>
    <cellStyle name="常规 3 5 9 3" xfId="7765"/>
    <cellStyle name="常规 3 5 9 3 2" xfId="9750"/>
    <cellStyle name="常规 3 5 9 3 2 2" xfId="16761"/>
    <cellStyle name="常规 3 5 9 4" xfId="7763"/>
    <cellStyle name="常规 3 5 9 5" xfId="9753"/>
    <cellStyle name="常规 3 5 9 5 2" xfId="16764"/>
    <cellStyle name="常规 3 50" xfId="1931"/>
    <cellStyle name="常规 3 50 2" xfId="7767"/>
    <cellStyle name="常规 3 50 2 2" xfId="9744"/>
    <cellStyle name="常规 3 50 2 2 2" xfId="16755"/>
    <cellStyle name="常规 3 50 3" xfId="7768"/>
    <cellStyle name="常规 3 50 3 2" xfId="9742"/>
    <cellStyle name="常规 3 50 3 2 2" xfId="16753"/>
    <cellStyle name="常规 3 50 4" xfId="7766"/>
    <cellStyle name="常规 3 50 5" xfId="9746"/>
    <cellStyle name="常规 3 50 5 2" xfId="16757"/>
    <cellStyle name="常规 3 51" xfId="1933"/>
    <cellStyle name="常规 3 51 2" xfId="7770"/>
    <cellStyle name="常规 3 51 2 2" xfId="9740"/>
    <cellStyle name="常规 3 51 2 2 2" xfId="16751"/>
    <cellStyle name="常规 3 51 3" xfId="7771"/>
    <cellStyle name="常规 3 51 3 2" xfId="9739"/>
    <cellStyle name="常规 3 51 3 2 2" xfId="16750"/>
    <cellStyle name="常规 3 51 4" xfId="7769"/>
    <cellStyle name="常规 3 51 5" xfId="9741"/>
    <cellStyle name="常规 3 51 5 2" xfId="16752"/>
    <cellStyle name="常规 3 52" xfId="1935"/>
    <cellStyle name="常规 3 52 2" xfId="7773"/>
    <cellStyle name="常规 3 52 2 2" xfId="9737"/>
    <cellStyle name="常规 3 52 2 2 2" xfId="16748"/>
    <cellStyle name="常规 3 52 3" xfId="7774"/>
    <cellStyle name="常规 3 52 3 2" xfId="6203"/>
    <cellStyle name="常规 3 52 3 2 2" xfId="16308"/>
    <cellStyle name="常规 3 52 4" xfId="7772"/>
    <cellStyle name="常规 3 52 5" xfId="9738"/>
    <cellStyle name="常规 3 52 5 2" xfId="16749"/>
    <cellStyle name="常规 3 53" xfId="1937"/>
    <cellStyle name="常规 3 53 2" xfId="7776"/>
    <cellStyle name="常规 3 53 2 2" xfId="9735"/>
    <cellStyle name="常规 3 53 2 2 2" xfId="16746"/>
    <cellStyle name="常规 3 53 3" xfId="7777"/>
    <cellStyle name="常规 3 53 3 2" xfId="13913"/>
    <cellStyle name="常规 3 53 3 2 2" xfId="20788"/>
    <cellStyle name="常规 3 53 4" xfId="7775"/>
    <cellStyle name="常规 3 53 5" xfId="13914"/>
    <cellStyle name="常规 3 53 5 2" xfId="20789"/>
    <cellStyle name="常规 3 54" xfId="1939"/>
    <cellStyle name="常规 3 54 2" xfId="7779"/>
    <cellStyle name="常规 3 54 2 2" xfId="9704"/>
    <cellStyle name="常规 3 54 2 2 2" xfId="16715"/>
    <cellStyle name="常规 3 54 3" xfId="7780"/>
    <cellStyle name="常规 3 54 3 2" xfId="9731"/>
    <cellStyle name="常规 3 54 3 2 2" xfId="16742"/>
    <cellStyle name="常规 3 54 4" xfId="7778"/>
    <cellStyle name="常规 3 54 5" xfId="9710"/>
    <cellStyle name="常规 3 54 5 2" xfId="16721"/>
    <cellStyle name="常规 3 55" xfId="1950"/>
    <cellStyle name="常规 3 55 2" xfId="7782"/>
    <cellStyle name="常规 3 55 2 2" xfId="9725"/>
    <cellStyle name="常规 3 55 2 2 2" xfId="16736"/>
    <cellStyle name="常规 3 55 3" xfId="7783"/>
    <cellStyle name="常规 3 55 3 2" xfId="9721"/>
    <cellStyle name="常规 3 55 3 2 2" xfId="16732"/>
    <cellStyle name="常规 3 55 4" xfId="7781"/>
    <cellStyle name="常规 3 55 5" xfId="9728"/>
    <cellStyle name="常规 3 55 5 2" xfId="16739"/>
    <cellStyle name="常规 3 56" xfId="1952"/>
    <cellStyle name="常规 3 56 2" xfId="7785"/>
    <cellStyle name="常规 3 56 2 2" xfId="9752"/>
    <cellStyle name="常规 3 56 2 2 2" xfId="16763"/>
    <cellStyle name="常规 3 56 3" xfId="7786"/>
    <cellStyle name="常规 3 56 3 2" xfId="14037"/>
    <cellStyle name="常规 3 56 3 2 2" xfId="20912"/>
    <cellStyle name="常规 3 56 4" xfId="7784"/>
    <cellStyle name="常规 3 56 5" xfId="9754"/>
    <cellStyle name="常规 3 56 5 2" xfId="16765"/>
    <cellStyle name="常规 3 57" xfId="1954"/>
    <cellStyle name="常规 3 57 2" xfId="7788"/>
    <cellStyle name="常规 3 57 2 2" xfId="6208"/>
    <cellStyle name="常规 3 57 2 2 2" xfId="16309"/>
    <cellStyle name="常规 3 57 3" xfId="7789"/>
    <cellStyle name="常规 3 57 3 2" xfId="9716"/>
    <cellStyle name="常规 3 57 3 2 2" xfId="16727"/>
    <cellStyle name="常规 3 57 4" xfId="7787"/>
    <cellStyle name="常规 3 57 5" xfId="9748"/>
    <cellStyle name="常规 3 57 5 2" xfId="16759"/>
    <cellStyle name="常规 3 58" xfId="1956"/>
    <cellStyle name="常规 3 58 2" xfId="7791"/>
    <cellStyle name="常规 3 58 2 2" xfId="9713"/>
    <cellStyle name="常规 3 58 2 2 2" xfId="16724"/>
    <cellStyle name="常规 3 58 3" xfId="7792"/>
    <cellStyle name="常规 3 58 3 2" xfId="9711"/>
    <cellStyle name="常规 3 58 3 2 2" xfId="16722"/>
    <cellStyle name="常规 3 58 4" xfId="7790"/>
    <cellStyle name="常规 3 58 5" xfId="3703"/>
    <cellStyle name="常规 3 58 5 2" xfId="15613"/>
    <cellStyle name="常规 3 59" xfId="1958"/>
    <cellStyle name="常规 3 59 2" xfId="7794"/>
    <cellStyle name="常规 3 59 2 2" xfId="9705"/>
    <cellStyle name="常规 3 59 2 2 2" xfId="16716"/>
    <cellStyle name="常规 3 59 3" xfId="7795"/>
    <cellStyle name="常规 3 59 3 2" xfId="9718"/>
    <cellStyle name="常规 3 59 3 2 2" xfId="16729"/>
    <cellStyle name="常规 3 59 4" xfId="7793"/>
    <cellStyle name="常规 3 59 5" xfId="9707"/>
    <cellStyle name="常规 3 59 5 2" xfId="16718"/>
    <cellStyle name="常规 3 6" xfId="195"/>
    <cellStyle name="常规 3 6 2" xfId="7797"/>
    <cellStyle name="常规 3 6 2 2" xfId="9714"/>
    <cellStyle name="常规 3 6 2 2 2" xfId="16725"/>
    <cellStyle name="常规 3 6 3" xfId="7798"/>
    <cellStyle name="常规 3 6 3 2" xfId="9712"/>
    <cellStyle name="常规 3 6 3 2 2" xfId="16723"/>
    <cellStyle name="常规 3 6 4" xfId="7796"/>
    <cellStyle name="常规 3 6 5" xfId="3694"/>
    <cellStyle name="常规 3 6 5 2" xfId="15610"/>
    <cellStyle name="常规 3 60" xfId="1949"/>
    <cellStyle name="常规 3 60 2" xfId="7800"/>
    <cellStyle name="常规 3 60 2 2" xfId="9660"/>
    <cellStyle name="常规 3 60 2 2 2" xfId="16671"/>
    <cellStyle name="常规 3 60 3" xfId="7801"/>
    <cellStyle name="常规 3 60 3 2" xfId="9656"/>
    <cellStyle name="常规 3 60 3 2 2" xfId="16667"/>
    <cellStyle name="常规 3 60 4" xfId="7799"/>
    <cellStyle name="常规 3 60 5" xfId="9709"/>
    <cellStyle name="常规 3 60 5 2" xfId="16720"/>
    <cellStyle name="常规 3 61" xfId="1951"/>
    <cellStyle name="常规 3 61 2" xfId="7803"/>
    <cellStyle name="常规 3 61 2 2" xfId="9698"/>
    <cellStyle name="常规 3 61 2 2 2" xfId="16709"/>
    <cellStyle name="常规 3 61 3" xfId="7804"/>
    <cellStyle name="常规 3 61 3 2" xfId="9692"/>
    <cellStyle name="常规 3 61 3 2 2" xfId="16703"/>
    <cellStyle name="常规 3 61 4" xfId="7802"/>
    <cellStyle name="常规 3 61 5" xfId="9652"/>
    <cellStyle name="常规 3 61 5 2" xfId="16663"/>
    <cellStyle name="常规 3 62" xfId="1953"/>
    <cellStyle name="常规 3 62 2" xfId="7806"/>
    <cellStyle name="常规 3 62 2 2" xfId="9703"/>
    <cellStyle name="常规 3 62 2 2 2" xfId="16714"/>
    <cellStyle name="常规 3 62 3" xfId="7807"/>
    <cellStyle name="常规 3 62 3 2" xfId="9658"/>
    <cellStyle name="常规 3 62 3 2 2" xfId="16669"/>
    <cellStyle name="常规 3 62 4" xfId="7805"/>
    <cellStyle name="常规 3 62 5" xfId="5139"/>
    <cellStyle name="常规 3 62 5 2" xfId="16086"/>
    <cellStyle name="常规 3 63" xfId="1955"/>
    <cellStyle name="常规 3 63 2" xfId="7809"/>
    <cellStyle name="常规 3 63 2 2" xfId="9701"/>
    <cellStyle name="常规 3 63 2 2 2" xfId="16712"/>
    <cellStyle name="常规 3 63 3" xfId="7810"/>
    <cellStyle name="常规 3 63 3 2" xfId="9695"/>
    <cellStyle name="常规 3 63 3 2 2" xfId="16706"/>
    <cellStyle name="常规 3 63 4" xfId="7808"/>
    <cellStyle name="常规 3 63 5" xfId="9654"/>
    <cellStyle name="常规 3 63 5 2" xfId="16665"/>
    <cellStyle name="常规 3 64" xfId="1957"/>
    <cellStyle name="常规 3 64 2" xfId="7812"/>
    <cellStyle name="常规 3 64 2 2" xfId="9687"/>
    <cellStyle name="常规 3 64 2 2 2" xfId="16698"/>
    <cellStyle name="常规 3 64 3" xfId="7813"/>
    <cellStyle name="常规 3 64 3 2" xfId="3106"/>
    <cellStyle name="常规 3 64 3 2 2" xfId="15415"/>
    <cellStyle name="常规 3 64 4" xfId="7811"/>
    <cellStyle name="常规 3 64 5" xfId="9689"/>
    <cellStyle name="常规 3 64 5 2" xfId="16700"/>
    <cellStyle name="常规 3 65" xfId="1960"/>
    <cellStyle name="常规 3 65 2" xfId="7815"/>
    <cellStyle name="常规 3 65 2 2" xfId="3135"/>
    <cellStyle name="常规 3 65 2 2 2" xfId="15424"/>
    <cellStyle name="常规 3 65 3" xfId="7816"/>
    <cellStyle name="常规 3 65 3 2" xfId="9685"/>
    <cellStyle name="常规 3 65 3 2 2" xfId="16696"/>
    <cellStyle name="常规 3 65 4" xfId="7814"/>
    <cellStyle name="常规 3 65 5" xfId="3115"/>
    <cellStyle name="常规 3 65 5 2" xfId="15418"/>
    <cellStyle name="常规 3 66" xfId="1962"/>
    <cellStyle name="常规 3 66 2" xfId="7818"/>
    <cellStyle name="常规 3 66 2 2" xfId="9766"/>
    <cellStyle name="常规 3 66 2 2 2" xfId="16777"/>
    <cellStyle name="常规 3 66 3" xfId="7819"/>
    <cellStyle name="常规 3 66 3 2" xfId="6074"/>
    <cellStyle name="常规 3 66 3 2 2" xfId="16272"/>
    <cellStyle name="常规 3 66 4" xfId="7817"/>
    <cellStyle name="常规 3 66 5" xfId="9681"/>
    <cellStyle name="常规 3 66 5 2" xfId="16692"/>
    <cellStyle name="常规 3 67" xfId="1964"/>
    <cellStyle name="常规 3 67 2" xfId="7821"/>
    <cellStyle name="常规 3 67 2 2" xfId="9762"/>
    <cellStyle name="常规 3 67 2 2 2" xfId="16773"/>
    <cellStyle name="常规 3 67 3" xfId="7822"/>
    <cellStyle name="常规 3 67 3 2" xfId="9760"/>
    <cellStyle name="常规 3 67 3 2 2" xfId="16771"/>
    <cellStyle name="常规 3 67 4" xfId="7820"/>
    <cellStyle name="常规 3 67 5" xfId="9764"/>
    <cellStyle name="常规 3 67 5 2" xfId="16775"/>
    <cellStyle name="常规 3 68" xfId="496"/>
    <cellStyle name="常规 3 68 2" xfId="7824"/>
    <cellStyle name="常规 3 68 2 2" xfId="9669"/>
    <cellStyle name="常规 3 68 2 2 2" xfId="16680"/>
    <cellStyle name="常规 3 68 3" xfId="7825"/>
    <cellStyle name="常规 3 68 3 2" xfId="9682"/>
    <cellStyle name="常规 3 68 3 2 2" xfId="16693"/>
    <cellStyle name="常规 3 68 4" xfId="7823"/>
    <cellStyle name="常规 3 68 5" xfId="9675"/>
    <cellStyle name="常规 3 68 5 2" xfId="16686"/>
    <cellStyle name="常规 3 69" xfId="503"/>
    <cellStyle name="常规 3 69 2" xfId="7827"/>
    <cellStyle name="常规 3 69 2 2" xfId="9670"/>
    <cellStyle name="常规 3 69 2 2 2" xfId="16681"/>
    <cellStyle name="常规 3 69 3" xfId="7828"/>
    <cellStyle name="常规 3 69 3 2" xfId="9666"/>
    <cellStyle name="常规 3 69 3 2 2" xfId="16677"/>
    <cellStyle name="常规 3 69 4" xfId="7826"/>
    <cellStyle name="常规 3 69 5" xfId="9676"/>
    <cellStyle name="常规 3 69 5 2" xfId="16687"/>
    <cellStyle name="常规 3 7" xfId="1419"/>
    <cellStyle name="常规 3 7 2" xfId="7830"/>
    <cellStyle name="常规 3 7 2 2" xfId="9664"/>
    <cellStyle name="常规 3 7 2 2 2" xfId="16675"/>
    <cellStyle name="常规 3 7 3" xfId="7831"/>
    <cellStyle name="常规 3 7 3 2" xfId="9663"/>
    <cellStyle name="常规 3 7 3 2 2" xfId="16674"/>
    <cellStyle name="常规 3 7 4" xfId="7829"/>
    <cellStyle name="常规 3 7 5" xfId="9665"/>
    <cellStyle name="常规 3 7 5 2" xfId="16676"/>
    <cellStyle name="常规 3 70" xfId="1959"/>
    <cellStyle name="常规 3 70 2" xfId="7833"/>
    <cellStyle name="常规 3 70 2 2" xfId="9661"/>
    <cellStyle name="常规 3 70 2 2 2" xfId="16672"/>
    <cellStyle name="常规 3 70 3" xfId="7834"/>
    <cellStyle name="常规 3 70 3 2" xfId="9657"/>
    <cellStyle name="常规 3 70 3 2 2" xfId="16668"/>
    <cellStyle name="常规 3 70 4" xfId="7832"/>
    <cellStyle name="常规 3 70 5" xfId="9662"/>
    <cellStyle name="常规 3 70 5 2" xfId="16673"/>
    <cellStyle name="常规 3 71" xfId="1961"/>
    <cellStyle name="常规 3 71 2" xfId="7836"/>
    <cellStyle name="常规 3 71 2 2" xfId="9596"/>
    <cellStyle name="常规 3 71 2 2 2" xfId="16608"/>
    <cellStyle name="常规 3 71 3" xfId="7837"/>
    <cellStyle name="常规 3 71 3 2" xfId="9592"/>
    <cellStyle name="常规 3 71 3 2 2" xfId="16604"/>
    <cellStyle name="常规 3 71 4" xfId="7835"/>
    <cellStyle name="常规 3 71 5" xfId="9653"/>
    <cellStyle name="常规 3 71 5 2" xfId="16664"/>
    <cellStyle name="常规 3 72" xfId="1963"/>
    <cellStyle name="常规 3 72 2" xfId="7839"/>
    <cellStyle name="常规 3 72 2 2" xfId="5026"/>
    <cellStyle name="常规 3 72 2 2 2" xfId="16050"/>
    <cellStyle name="常规 3 72 3" xfId="7840"/>
    <cellStyle name="常规 3 72 3 2" xfId="5038"/>
    <cellStyle name="常规 3 72 3 2 2" xfId="16054"/>
    <cellStyle name="常规 3 72 4" xfId="7838"/>
    <cellStyle name="常规 3 72 5" xfId="5014"/>
    <cellStyle name="常规 3 72 5 2" xfId="16046"/>
    <cellStyle name="常规 3 73" xfId="495"/>
    <cellStyle name="常规 3 73 2" xfId="7842"/>
    <cellStyle name="常规 3 73 2 2" xfId="9651"/>
    <cellStyle name="常规 3 73 2 2 2" xfId="16662"/>
    <cellStyle name="常规 3 73 3" xfId="7843"/>
    <cellStyle name="常规 3 73 3 2" xfId="9647"/>
    <cellStyle name="常规 3 73 3 2 2" xfId="16658"/>
    <cellStyle name="常规 3 73 4" xfId="7841"/>
    <cellStyle name="常规 3 73 5" xfId="5050"/>
    <cellStyle name="常规 3 73 5 2" xfId="16058"/>
    <cellStyle name="常规 3 74" xfId="502"/>
    <cellStyle name="常规 3 74 2" xfId="7845"/>
    <cellStyle name="常规 3 74 2 2" xfId="9641"/>
    <cellStyle name="常规 3 74 2 2 2" xfId="16652"/>
    <cellStyle name="常规 3 74 3" xfId="7846"/>
    <cellStyle name="常规 3 74 3 2" xfId="9635"/>
    <cellStyle name="常规 3 74 3 2 2" xfId="16646"/>
    <cellStyle name="常规 3 74 4" xfId="7844"/>
    <cellStyle name="常规 3 74 5" xfId="9644"/>
    <cellStyle name="常规 3 74 5 2" xfId="16655"/>
    <cellStyle name="常规 3 75" xfId="510"/>
    <cellStyle name="常规 3 75 2" xfId="7848"/>
    <cellStyle name="常规 3 75 2 2" xfId="9632"/>
    <cellStyle name="常规 3 75 2 2 2" xfId="16643"/>
    <cellStyle name="常规 3 75 3" xfId="7849"/>
    <cellStyle name="常规 3 75 3 2" xfId="9629"/>
    <cellStyle name="常规 3 75 3 2 2" xfId="16640"/>
    <cellStyle name="常规 3 75 4" xfId="7847"/>
    <cellStyle name="常规 3 75 5" xfId="10208"/>
    <cellStyle name="常规 3 75 5 2" xfId="17218"/>
    <cellStyle name="常规 3 76" xfId="299"/>
    <cellStyle name="常规 3 76 2" xfId="7851"/>
    <cellStyle name="常规 3 76 2 2" xfId="9616"/>
    <cellStyle name="常规 3 76 2 2 2" xfId="16627"/>
    <cellStyle name="常规 3 76 3" xfId="7852"/>
    <cellStyle name="常规 3 76 3 2" xfId="9613"/>
    <cellStyle name="常规 3 76 3 2 2" xfId="16624"/>
    <cellStyle name="常规 3 76 4" xfId="7850"/>
    <cellStyle name="常规 3 76 5" xfId="9619"/>
    <cellStyle name="常规 3 76 5 2" xfId="16630"/>
    <cellStyle name="常规 3 77" xfId="517"/>
    <cellStyle name="常规 3 77 2" xfId="7854"/>
    <cellStyle name="常规 3 77 2 2" xfId="9607"/>
    <cellStyle name="常规 3 77 2 2 2" xfId="16619"/>
    <cellStyle name="常规 3 77 3" xfId="7855"/>
    <cellStyle name="常规 3 77 3 2" xfId="9659"/>
    <cellStyle name="常规 3 77 3 2 2" xfId="16670"/>
    <cellStyle name="常规 3 77 4" xfId="7853"/>
    <cellStyle name="常规 3 77 5" xfId="9610"/>
    <cellStyle name="常规 3 77 5 2" xfId="16622"/>
    <cellStyle name="常规 3 78" xfId="523"/>
    <cellStyle name="常规 3 78 2" xfId="7857"/>
    <cellStyle name="常规 3 78 2 2" xfId="9598"/>
    <cellStyle name="常规 3 78 2 2 2" xfId="16610"/>
    <cellStyle name="常规 3 78 3" xfId="7858"/>
    <cellStyle name="常规 3 78 3 2" xfId="9594"/>
    <cellStyle name="常规 3 78 3 2 2" xfId="16606"/>
    <cellStyle name="常规 3 78 4" xfId="7856"/>
    <cellStyle name="常规 3 78 5" xfId="9655"/>
    <cellStyle name="常规 3 78 5 2" xfId="16666"/>
    <cellStyle name="常规 3 79" xfId="578"/>
    <cellStyle name="常规 3 79 2" xfId="7860"/>
    <cellStyle name="常规 3 79 2 2" xfId="9626"/>
    <cellStyle name="常规 3 79 2 2 2" xfId="16637"/>
    <cellStyle name="常规 3 79 3" xfId="7861"/>
    <cellStyle name="常规 3 79 3 2" xfId="9625"/>
    <cellStyle name="常规 3 79 3 2 2" xfId="16636"/>
    <cellStyle name="常规 3 79 4" xfId="7859"/>
    <cellStyle name="常规 3 79 5" xfId="9590"/>
    <cellStyle name="常规 3 79 5 2" xfId="16602"/>
    <cellStyle name="常规 3 8" xfId="1422"/>
    <cellStyle name="常规 3 8 2" xfId="7863"/>
    <cellStyle name="常规 3 8 2 2" xfId="9588"/>
    <cellStyle name="常规 3 8 2 2 2" xfId="16600"/>
    <cellStyle name="常规 3 8 3" xfId="7864"/>
    <cellStyle name="常规 3 8 3 2" xfId="9585"/>
    <cellStyle name="常规 3 8 3 2 2" xfId="16597"/>
    <cellStyle name="常规 3 8 4" xfId="7862"/>
    <cellStyle name="常规 3 8 5" xfId="9624"/>
    <cellStyle name="常规 3 8 5 2" xfId="16635"/>
    <cellStyle name="常规 3 80" xfId="509"/>
    <cellStyle name="常规 3 80 2" xfId="7866"/>
    <cellStyle name="常规 3 80 2 2" xfId="9582"/>
    <cellStyle name="常规 3 80 2 2 2" xfId="16594"/>
    <cellStyle name="常规 3 80 3" xfId="7867"/>
    <cellStyle name="常规 3 80 3 2" xfId="14014"/>
    <cellStyle name="常规 3 80 3 2 2" xfId="20889"/>
    <cellStyle name="常规 3 80 4" xfId="7865"/>
    <cellStyle name="常规 3 80 5" xfId="6000"/>
    <cellStyle name="常规 3 80 5 2" xfId="16252"/>
    <cellStyle name="常规 3 81" xfId="298"/>
    <cellStyle name="常规 3 81 2" xfId="7869"/>
    <cellStyle name="常规 3 81 2 2" xfId="9523"/>
    <cellStyle name="常规 3 81 2 2 2" xfId="16535"/>
    <cellStyle name="常规 3 81 3" xfId="7870"/>
    <cellStyle name="常规 3 81 3 2" xfId="9988"/>
    <cellStyle name="常规 3 81 3 2 2" xfId="16999"/>
    <cellStyle name="常规 3 81 4" xfId="7868"/>
    <cellStyle name="常规 3 81 5" xfId="10020"/>
    <cellStyle name="常规 3 81 5 2" xfId="17031"/>
    <cellStyle name="常规 3 82" xfId="516"/>
    <cellStyle name="常规 3 82 2" xfId="7872"/>
    <cellStyle name="常规 3 82 2 2" xfId="9678"/>
    <cellStyle name="常规 3 82 2 2 2" xfId="16689"/>
    <cellStyle name="常规 3 82 3" xfId="7873"/>
    <cellStyle name="常规 3 82 3 2" xfId="9672"/>
    <cellStyle name="常规 3 82 3 2 2" xfId="16683"/>
    <cellStyle name="常规 3 82 4" xfId="7871"/>
    <cellStyle name="常规 3 82 5" xfId="9970"/>
    <cellStyle name="常规 3 82 5 2" xfId="16981"/>
    <cellStyle name="常规 3 83" xfId="522"/>
    <cellStyle name="常规 3 83 2" xfId="7875"/>
    <cellStyle name="常规 3 83 2 2" xfId="9679"/>
    <cellStyle name="常规 3 83 2 2 2" xfId="16690"/>
    <cellStyle name="常规 3 83 3" xfId="7876"/>
    <cellStyle name="常规 3 83 3 2" xfId="9673"/>
    <cellStyle name="常规 3 83 3 2 2" xfId="16684"/>
    <cellStyle name="常规 3 83 4" xfId="7874"/>
    <cellStyle name="常规 3 83 5" xfId="9683"/>
    <cellStyle name="常规 3 83 5 2" xfId="16694"/>
    <cellStyle name="常规 3 84" xfId="577"/>
    <cellStyle name="常规 3 84 2" xfId="7878"/>
    <cellStyle name="常规 3 84 2 2" xfId="9565"/>
    <cellStyle name="常规 3 84 2 2 2" xfId="16577"/>
    <cellStyle name="常规 3 84 3" xfId="7879"/>
    <cellStyle name="常规 3 84 3 2" xfId="9555"/>
    <cellStyle name="常规 3 84 3 2 2" xfId="16567"/>
    <cellStyle name="常规 3 84 4" xfId="7877"/>
    <cellStyle name="常规 3 84 5" xfId="9576"/>
    <cellStyle name="常规 3 84 5 2" xfId="16588"/>
    <cellStyle name="常规 3 85" xfId="586"/>
    <cellStyle name="常规 3 85 2" xfId="7881"/>
    <cellStyle name="常规 3 85 2 2" xfId="9620"/>
    <cellStyle name="常规 3 85 2 2 2" xfId="16631"/>
    <cellStyle name="常规 3 85 3" xfId="7882"/>
    <cellStyle name="常规 3 85 3 2" xfId="9614"/>
    <cellStyle name="常规 3 85 3 2 2" xfId="16625"/>
    <cellStyle name="常规 3 85 4" xfId="7880"/>
    <cellStyle name="常规 3 85 5" xfId="9545"/>
    <cellStyle name="常规 3 85 5 2" xfId="16557"/>
    <cellStyle name="常规 3 86" xfId="594"/>
    <cellStyle name="常规 3 86 2" xfId="7884"/>
    <cellStyle name="常规 3 86 2 2" xfId="9608"/>
    <cellStyle name="常规 3 86 2 2 2" xfId="16620"/>
    <cellStyle name="常规 3 86 3" xfId="7885"/>
    <cellStyle name="常规 3 86 3 2" xfId="9605"/>
    <cellStyle name="常规 3 86 3 2 2" xfId="16617"/>
    <cellStyle name="常规 3 86 4" xfId="7883"/>
    <cellStyle name="常规 3 86 5" xfId="9611"/>
    <cellStyle name="常规 3 86 5 2" xfId="16623"/>
    <cellStyle name="常规 3 87" xfId="89"/>
    <cellStyle name="常规 3 87 2" xfId="7887"/>
    <cellStyle name="常规 3 87 2 2" xfId="9603"/>
    <cellStyle name="常规 3 87 2 2 2" xfId="16615"/>
    <cellStyle name="常规 3 87 3" xfId="7888"/>
    <cellStyle name="常规 3 87 3 2" xfId="9601"/>
    <cellStyle name="常规 3 87 3 2 2" xfId="16613"/>
    <cellStyle name="常规 3 87 4" xfId="7886"/>
    <cellStyle name="常规 3 87 5" xfId="9604"/>
    <cellStyle name="常规 3 87 5 2" xfId="16616"/>
    <cellStyle name="常规 3 88" xfId="99"/>
    <cellStyle name="常规 3 88 2" xfId="7890"/>
    <cellStyle name="常规 3 88 2 2" xfId="9595"/>
    <cellStyle name="常规 3 88 2 2 2" xfId="16607"/>
    <cellStyle name="常规 3 88 3" xfId="7891"/>
    <cellStyle name="常规 3 88 3 2" xfId="9591"/>
    <cellStyle name="常规 3 88 3 2 2" xfId="16603"/>
    <cellStyle name="常规 3 88 4" xfId="7889"/>
    <cellStyle name="常规 3 88 5" xfId="9599"/>
    <cellStyle name="常规 3 88 5 2" xfId="16611"/>
    <cellStyle name="常规 3 89" xfId="110"/>
    <cellStyle name="常规 3 89 2" xfId="7893"/>
    <cellStyle name="常规 3 89 2 2" xfId="9486"/>
    <cellStyle name="常规 3 89 2 2 2" xfId="16498"/>
    <cellStyle name="常规 3 89 3" xfId="7894"/>
    <cellStyle name="常规 3 89 3 2" xfId="9602"/>
    <cellStyle name="常规 3 89 3 2 2" xfId="16614"/>
    <cellStyle name="常规 3 89 4" xfId="7892"/>
    <cellStyle name="常规 3 89 5" xfId="9492"/>
    <cellStyle name="常规 3 89 5 2" xfId="16504"/>
    <cellStyle name="常规 3 9" xfId="1458"/>
    <cellStyle name="常规 3 9 2" xfId="7896"/>
    <cellStyle name="常规 3 9 2 2" xfId="9597"/>
    <cellStyle name="常规 3 9 2 2 2" xfId="16609"/>
    <cellStyle name="常规 3 9 3" xfId="7897"/>
    <cellStyle name="常规 3 9 3 2" xfId="9593"/>
    <cellStyle name="常规 3 9 3 2 2" xfId="16605"/>
    <cellStyle name="常规 3 9 4" xfId="7895"/>
    <cellStyle name="常规 3 9 5" xfId="9600"/>
    <cellStyle name="常规 3 9 5 2" xfId="16612"/>
    <cellStyle name="常规 3 90" xfId="585"/>
    <cellStyle name="常规 3 90 2" xfId="7899"/>
    <cellStyle name="常规 3 90 2 2" xfId="9589"/>
    <cellStyle name="常规 3 90 2 2 2" xfId="16601"/>
    <cellStyle name="常规 3 90 3" xfId="7900"/>
    <cellStyle name="常规 3 90 3 2" xfId="9586"/>
    <cellStyle name="常规 3 90 3 2 2" xfId="16598"/>
    <cellStyle name="常规 3 90 4" xfId="7898"/>
    <cellStyle name="常规 3 90 5" xfId="9494"/>
    <cellStyle name="常规 3 90 5 2" xfId="16506"/>
    <cellStyle name="常规 3 91" xfId="593"/>
    <cellStyle name="常规 3 91 2" xfId="7902"/>
    <cellStyle name="常规 3 91 2 2" xfId="9583"/>
    <cellStyle name="常规 3 91 2 2 2" xfId="16595"/>
    <cellStyle name="常规 3 91 3" xfId="7903"/>
    <cellStyle name="常规 3 91 3 2" xfId="9573"/>
    <cellStyle name="常规 3 91 3 2 2" xfId="16585"/>
    <cellStyle name="常规 3 91 4" xfId="7901"/>
    <cellStyle name="常规 3 91 5" xfId="5997"/>
    <cellStyle name="常规 3 91 5 2" xfId="16251"/>
    <cellStyle name="常规 3 92" xfId="88"/>
    <cellStyle name="常规 3 92 2" xfId="7905"/>
    <cellStyle name="常规 3 92 2 2" xfId="9948"/>
    <cellStyle name="常规 3 92 2 2 2" xfId="16959"/>
    <cellStyle name="常规 3 92 3" xfId="7906"/>
    <cellStyle name="常规 3 92 3 2" xfId="5864"/>
    <cellStyle name="常规 3 92 3 2 2" xfId="16221"/>
    <cellStyle name="常规 3 92 4" xfId="7904"/>
    <cellStyle name="常规 3 92 5" xfId="9556"/>
    <cellStyle name="常规 3 92 5 2" xfId="16568"/>
    <cellStyle name="常规 3 93" xfId="98"/>
    <cellStyle name="常规 3 93 2" xfId="7908"/>
    <cellStyle name="常规 3 93 2 2" xfId="9786"/>
    <cellStyle name="常规 3 93 2 2 2" xfId="16797"/>
    <cellStyle name="常规 3 93 3" xfId="7909"/>
    <cellStyle name="常规 3 93 3 2" xfId="4696"/>
    <cellStyle name="常规 3 93 3 2 2" xfId="15943"/>
    <cellStyle name="常规 3 93 4" xfId="7907"/>
    <cellStyle name="常规 3 93 5" xfId="13972"/>
    <cellStyle name="常规 3 93 5 2" xfId="20847"/>
    <cellStyle name="常规 3 94" xfId="109"/>
    <cellStyle name="常规 3 94 2" xfId="7911"/>
    <cellStyle name="常规 3 94 2 2" xfId="9572"/>
    <cellStyle name="常规 3 94 2 2 2" xfId="16584"/>
    <cellStyle name="常规 3 94 3" xfId="7912"/>
    <cellStyle name="常规 3 94 3 2" xfId="9560"/>
    <cellStyle name="常规 3 94 3 2 2" xfId="16572"/>
    <cellStyle name="常规 3 94 4" xfId="7910"/>
    <cellStyle name="常规 3 94 5" xfId="9579"/>
    <cellStyle name="常规 3 94 5 2" xfId="16591"/>
    <cellStyle name="常规 3 95" xfId="79"/>
    <cellStyle name="常规 3 95 2" xfId="7914"/>
    <cellStyle name="常规 3 95 2 2" xfId="9622"/>
    <cellStyle name="常规 3 95 2 2 2" xfId="16633"/>
    <cellStyle name="常规 3 95 3" xfId="7915"/>
    <cellStyle name="常规 3 95 3 2" xfId="9546"/>
    <cellStyle name="常规 3 95 3 2 2" xfId="16558"/>
    <cellStyle name="常规 3 95 4" xfId="7913"/>
    <cellStyle name="常规 3 95 5" xfId="9550"/>
    <cellStyle name="常规 3 95 5 2" xfId="16562"/>
    <cellStyle name="常规 3 96" xfId="7916"/>
    <cellStyle name="常规 3 96 2" xfId="9567"/>
    <cellStyle name="常规 3 96 2 2" xfId="16579"/>
    <cellStyle name="常规 3 97" xfId="7917"/>
    <cellStyle name="常规 3 97 2" xfId="9557"/>
    <cellStyle name="常规 3 97 2 2" xfId="16569"/>
    <cellStyle name="常规 3 98" xfId="7918"/>
    <cellStyle name="常规 3 98 2" xfId="9547"/>
    <cellStyle name="常规 3 98 2 2" xfId="16559"/>
    <cellStyle name="常规 3 99" xfId="7919"/>
    <cellStyle name="常规 3 99 2" xfId="9535"/>
    <cellStyle name="常规 3 99 2 2" xfId="16547"/>
    <cellStyle name="常规 3_Book1" xfId="1677"/>
    <cellStyle name="常规 30" xfId="1819"/>
    <cellStyle name="常规 30 2" xfId="7921"/>
    <cellStyle name="常规 30 2 2" xfId="9542"/>
    <cellStyle name="常规 30 2 2 2" xfId="16554"/>
    <cellStyle name="常规 30 3" xfId="7922"/>
    <cellStyle name="常规 30 3 2" xfId="9540"/>
    <cellStyle name="常规 30 3 2 2" xfId="16552"/>
    <cellStyle name="常规 30 4" xfId="7920"/>
    <cellStyle name="常规 30 5" xfId="9524"/>
    <cellStyle name="常规 30 5 2" xfId="16536"/>
    <cellStyle name="常规 31" xfId="1821"/>
    <cellStyle name="常规 31 2" xfId="7924"/>
    <cellStyle name="常规 31 2 2" xfId="4740"/>
    <cellStyle name="常规 31 2 2 2" xfId="15957"/>
    <cellStyle name="常规 31 3" xfId="7925"/>
    <cellStyle name="常规 31 3 2" xfId="9667"/>
    <cellStyle name="常规 31 3 2 2" xfId="16678"/>
    <cellStyle name="常规 31 4" xfId="7923"/>
    <cellStyle name="常规 31 5" xfId="9536"/>
    <cellStyle name="常规 31 5 2" xfId="16548"/>
    <cellStyle name="常规 32" xfId="1823"/>
    <cellStyle name="常规 32 2" xfId="7927"/>
    <cellStyle name="常规 32 2 2" xfId="9531"/>
    <cellStyle name="常规 32 2 2 2" xfId="16543"/>
    <cellStyle name="常规 32 3" xfId="7928"/>
    <cellStyle name="常规 32 3 2" xfId="9528"/>
    <cellStyle name="常规 32 3 2 2" xfId="16540"/>
    <cellStyle name="常规 32 4" xfId="7926"/>
    <cellStyle name="常规 32 5" xfId="9617"/>
    <cellStyle name="常规 32 5 2" xfId="16628"/>
    <cellStyle name="常规 33" xfId="1825"/>
    <cellStyle name="常规 33 2" xfId="7930"/>
    <cellStyle name="常规 33 2 2" xfId="9569"/>
    <cellStyle name="常规 33 2 2 2" xfId="16581"/>
    <cellStyle name="常规 33 3" xfId="7931"/>
    <cellStyle name="常规 33 3 2" xfId="9562"/>
    <cellStyle name="常规 33 3 2 2" xfId="16574"/>
    <cellStyle name="常规 33 4" xfId="7929"/>
    <cellStyle name="常规 33 5" xfId="9551"/>
    <cellStyle name="常规 33 5 2" xfId="16563"/>
    <cellStyle name="常规 34" xfId="1827"/>
    <cellStyle name="常规 34 2" xfId="7933"/>
    <cellStyle name="常规 34 2 2" xfId="9539"/>
    <cellStyle name="常规 34 2 2 2" xfId="16551"/>
    <cellStyle name="常规 34 3" xfId="7934"/>
    <cellStyle name="常规 34 3 2" xfId="13936"/>
    <cellStyle name="常规 34 3 2 2" xfId="20811"/>
    <cellStyle name="常规 34 4" xfId="7932"/>
    <cellStyle name="常规 34 5" xfId="9552"/>
    <cellStyle name="常规 34 5 2" xfId="16564"/>
    <cellStyle name="常规 35" xfId="1966"/>
    <cellStyle name="常规 35 2" xfId="7936"/>
    <cellStyle name="常规 35 2 2" xfId="13935"/>
    <cellStyle name="常规 35 2 2 2" xfId="20810"/>
    <cellStyle name="常规 35 3" xfId="7937"/>
    <cellStyle name="常规 35 3 2" xfId="9706"/>
    <cellStyle name="常规 35 3 2 2" xfId="16717"/>
    <cellStyle name="常规 35 4" xfId="7935"/>
    <cellStyle name="常规 35 5" xfId="13958"/>
    <cellStyle name="常规 35 5 2" xfId="20833"/>
    <cellStyle name="常规 36" xfId="1968"/>
    <cellStyle name="常规 36 2" xfId="7939"/>
    <cellStyle name="常规 36 2 2" xfId="9532"/>
    <cellStyle name="常规 36 2 2 2" xfId="16544"/>
    <cellStyle name="常规 36 3" xfId="7940"/>
    <cellStyle name="常规 36 3 2" xfId="13927"/>
    <cellStyle name="常规 36 3 2 2" xfId="20802"/>
    <cellStyle name="常规 36 4" xfId="7938"/>
    <cellStyle name="常规 36 5" xfId="9734"/>
    <cellStyle name="常规 36 5 2" xfId="16745"/>
    <cellStyle name="常规 37" xfId="1970"/>
    <cellStyle name="常规 37 2" xfId="7942"/>
    <cellStyle name="常规 37 2 2" xfId="13926"/>
    <cellStyle name="常规 37 2 2 2" xfId="20801"/>
    <cellStyle name="常规 37 3" xfId="7943"/>
    <cellStyle name="常规 37 3 2" xfId="9708"/>
    <cellStyle name="常规 37 3 2 2" xfId="16719"/>
    <cellStyle name="常规 37 4" xfId="7941"/>
    <cellStyle name="常规 37 5" xfId="6228"/>
    <cellStyle name="常规 37 5 2" xfId="16315"/>
    <cellStyle name="常规 38" xfId="1972"/>
    <cellStyle name="常规 38 2" xfId="7945"/>
    <cellStyle name="常规 38 2 2" xfId="9525"/>
    <cellStyle name="常规 38 2 2 2" xfId="16537"/>
    <cellStyle name="常规 38 3" xfId="7946"/>
    <cellStyle name="常规 38 3 2" xfId="9516"/>
    <cellStyle name="常规 38 3 2 2" xfId="16528"/>
    <cellStyle name="常规 38 4" xfId="7944"/>
    <cellStyle name="常规 38 5" xfId="9702"/>
    <cellStyle name="常规 38 5 2" xfId="16713"/>
    <cellStyle name="常规 39" xfId="1974"/>
    <cellStyle name="常规 39 2" xfId="7948"/>
    <cellStyle name="常规 39 2 2" xfId="5268"/>
    <cellStyle name="常规 39 2 2 2" xfId="16129"/>
    <cellStyle name="常规 39 3" xfId="7949"/>
    <cellStyle name="常规 39 3 2" xfId="5211"/>
    <cellStyle name="常规 39 3 2 2" xfId="16110"/>
    <cellStyle name="常规 39 4" xfId="7947"/>
    <cellStyle name="常规 39 5" xfId="9513"/>
    <cellStyle name="常规 39 5 2" xfId="16525"/>
    <cellStyle name="常规 4" xfId="1975"/>
    <cellStyle name="常规 4 10" xfId="1441"/>
    <cellStyle name="常规 4 10 2" xfId="7952"/>
    <cellStyle name="常规 4 10 2 2" xfId="4277"/>
    <cellStyle name="常规 4 10 2 2 2" xfId="15803"/>
    <cellStyle name="常规 4 10 3" xfId="7953"/>
    <cellStyle name="常规 4 10 3 2" xfId="9510"/>
    <cellStyle name="常规 4 10 3 2 2" xfId="16522"/>
    <cellStyle name="常规 4 10 4" xfId="7951"/>
    <cellStyle name="常规 4 10 5" xfId="5265"/>
    <cellStyle name="常规 4 10 5 2" xfId="16128"/>
    <cellStyle name="常规 4 11" xfId="1444"/>
    <cellStyle name="常规 4 11 2" xfId="7955"/>
    <cellStyle name="常规 4 11 2 2" xfId="9504"/>
    <cellStyle name="常规 4 11 2 2 2" xfId="16516"/>
    <cellStyle name="常规 4 11 3" xfId="7956"/>
    <cellStyle name="常规 4 11 3 2" xfId="4734"/>
    <cellStyle name="常规 4 11 3 2 2" xfId="15955"/>
    <cellStyle name="常规 4 11 4" xfId="7954"/>
    <cellStyle name="常规 4 11 5" xfId="9507"/>
    <cellStyle name="常规 4 11 5 2" xfId="16519"/>
    <cellStyle name="常规 4 12" xfId="1447"/>
    <cellStyle name="常规 4 12 2" xfId="7958"/>
    <cellStyle name="常规 4 12 2 2" xfId="9520"/>
    <cellStyle name="常规 4 12 2 2 2" xfId="16532"/>
    <cellStyle name="常规 4 12 3" xfId="7959"/>
    <cellStyle name="常规 4 12 3 2" xfId="9519"/>
    <cellStyle name="常规 4 12 3 2 2" xfId="16531"/>
    <cellStyle name="常规 4 12 4" xfId="7957"/>
    <cellStyle name="常规 4 12 5" xfId="9521"/>
    <cellStyle name="常规 4 12 5 2" xfId="16533"/>
    <cellStyle name="常规 4 13" xfId="1450"/>
    <cellStyle name="常规 4 13 2" xfId="7961"/>
    <cellStyle name="常规 4 13 2 2" xfId="9344"/>
    <cellStyle name="常规 4 13 2 2 2" xfId="16356"/>
    <cellStyle name="常规 4 13 3" xfId="7962"/>
    <cellStyle name="常规 4 13 3 2" xfId="9342"/>
    <cellStyle name="常规 4 13 3 2 2" xfId="16354"/>
    <cellStyle name="常规 4 13 4" xfId="7960"/>
    <cellStyle name="常规 4 13 5" xfId="9346"/>
    <cellStyle name="常规 4 13 5 2" xfId="16358"/>
    <cellStyle name="常规 4 14" xfId="1453"/>
    <cellStyle name="常规 4 14 2" xfId="7964"/>
    <cellStyle name="常规 4 14 2 2" xfId="9334"/>
    <cellStyle name="常规 4 14 2 2 2" xfId="16346"/>
    <cellStyle name="常规 4 14 3" xfId="7965"/>
    <cellStyle name="常规 4 14 3 2" xfId="9327"/>
    <cellStyle name="常规 4 14 3 2 2" xfId="16339"/>
    <cellStyle name="常规 4 14 4" xfId="7963"/>
    <cellStyle name="常规 4 14 5" xfId="9338"/>
    <cellStyle name="常规 4 14 5 2" xfId="16350"/>
    <cellStyle name="常规 4 15" xfId="1463"/>
    <cellStyle name="常规 4 15 2" xfId="7967"/>
    <cellStyle name="常规 4 15 2 2" xfId="9518"/>
    <cellStyle name="常规 4 15 2 2 2" xfId="16530"/>
    <cellStyle name="常规 4 15 3" xfId="7968"/>
    <cellStyle name="常规 4 15 3 2" xfId="9517"/>
    <cellStyle name="常规 4 15 3 2 2" xfId="16529"/>
    <cellStyle name="常规 4 15 4" xfId="7966"/>
    <cellStyle name="常规 4 15 5" xfId="9321"/>
    <cellStyle name="常规 4 15 5 2" xfId="16333"/>
    <cellStyle name="常规 4 16" xfId="1466"/>
    <cellStyle name="常规 4 16 2" xfId="7970"/>
    <cellStyle name="常规 4 16 2 2" xfId="9511"/>
    <cellStyle name="常规 4 16 2 2 2" xfId="16523"/>
    <cellStyle name="常规 4 16 3" xfId="7971"/>
    <cellStyle name="常规 4 16 3 2" xfId="9508"/>
    <cellStyle name="常规 4 16 3 2 2" xfId="16520"/>
    <cellStyle name="常规 4 16 4" xfId="7969"/>
    <cellStyle name="常规 4 16 5" xfId="9514"/>
    <cellStyle name="常规 4 16 5 2" xfId="16526"/>
    <cellStyle name="常规 4 17" xfId="1469"/>
    <cellStyle name="常规 4 17 2" xfId="7973"/>
    <cellStyle name="常规 4 17 2 2" xfId="9502"/>
    <cellStyle name="常规 4 17 2 2 2" xfId="16514"/>
    <cellStyle name="常规 4 17 3" xfId="7974"/>
    <cellStyle name="常规 4 17 3 2" xfId="9499"/>
    <cellStyle name="常规 4 17 3 2 2" xfId="16511"/>
    <cellStyle name="常规 4 17 4" xfId="7972"/>
    <cellStyle name="常规 4 17 5" xfId="9505"/>
    <cellStyle name="常规 4 17 5 2" xfId="16517"/>
    <cellStyle name="常规 4 18" xfId="1472"/>
    <cellStyle name="常规 4 18 2" xfId="7976"/>
    <cellStyle name="常规 4 18 2 2" xfId="9495"/>
    <cellStyle name="常规 4 18 2 2 2" xfId="16507"/>
    <cellStyle name="常规 4 18 3" xfId="7977"/>
    <cellStyle name="常规 4 18 3 2" xfId="9491"/>
    <cellStyle name="常规 4 18 3 2 2" xfId="16503"/>
    <cellStyle name="常规 4 18 4" xfId="7975"/>
    <cellStyle name="常规 4 18 5" xfId="9497"/>
    <cellStyle name="常规 4 18 5 2" xfId="16509"/>
    <cellStyle name="常规 4 19" xfId="1475"/>
    <cellStyle name="常规 4 19 2" xfId="7979"/>
    <cellStyle name="常规 4 19 2 2" xfId="9485"/>
    <cellStyle name="常规 4 19 2 2 2" xfId="16497"/>
    <cellStyle name="常规 4 19 3" xfId="7980"/>
    <cellStyle name="常规 4 19 3 2" xfId="9484"/>
    <cellStyle name="常规 4 19 3 2 2" xfId="16496"/>
    <cellStyle name="常规 4 19 4" xfId="7978"/>
    <cellStyle name="常规 4 19 5" xfId="9487"/>
    <cellStyle name="常规 4 19 5 2" xfId="16499"/>
    <cellStyle name="常规 4 2" xfId="1477"/>
    <cellStyle name="常规 4 2 10" xfId="1978"/>
    <cellStyle name="常规 4 2 10 2" xfId="7983"/>
    <cellStyle name="常规 4 2 10 2 2" xfId="9480"/>
    <cellStyle name="常规 4 2 10 2 2 2" xfId="16492"/>
    <cellStyle name="常规 4 2 10 3" xfId="7984"/>
    <cellStyle name="常规 4 2 10 3 2" xfId="9479"/>
    <cellStyle name="常规 4 2 10 3 2 2" xfId="16491"/>
    <cellStyle name="常规 4 2 10 4" xfId="7982"/>
    <cellStyle name="常规 4 2 10 5" xfId="9481"/>
    <cellStyle name="常规 4 2 10 5 2" xfId="16493"/>
    <cellStyle name="常规 4 2 11" xfId="1981"/>
    <cellStyle name="常规 4 2 11 2" xfId="7986"/>
    <cellStyle name="常规 4 2 11 2 2" xfId="9472"/>
    <cellStyle name="常规 4 2 11 2 2 2" xfId="16484"/>
    <cellStyle name="常规 4 2 11 3" xfId="7987"/>
    <cellStyle name="常规 4 2 11 3 2" xfId="9470"/>
    <cellStyle name="常规 4 2 11 3 2 2" xfId="16482"/>
    <cellStyle name="常规 4 2 11 4" xfId="7985"/>
    <cellStyle name="常规 4 2 11 5" xfId="9477"/>
    <cellStyle name="常规 4 2 11 5 2" xfId="16489"/>
    <cellStyle name="常规 4 2 12" xfId="1984"/>
    <cellStyle name="常规 4 2 12 2" xfId="7989"/>
    <cellStyle name="常规 4 2 12 2 2" xfId="9468"/>
    <cellStyle name="常规 4 2 12 2 2 2" xfId="16480"/>
    <cellStyle name="常规 4 2 12 3" xfId="7990"/>
    <cellStyle name="常规 4 2 12 3 2" xfId="9466"/>
    <cellStyle name="常规 4 2 12 3 2 2" xfId="16478"/>
    <cellStyle name="常规 4 2 12 4" xfId="7988"/>
    <cellStyle name="常规 4 2 12 5" xfId="10215"/>
    <cellStyle name="常规 4 2 12 5 2" xfId="17225"/>
    <cellStyle name="常规 4 2 13" xfId="1987"/>
    <cellStyle name="常规 4 2 13 2" xfId="7992"/>
    <cellStyle name="常规 4 2 13 2 2" xfId="9475"/>
    <cellStyle name="常规 4 2 13 2 2 2" xfId="16487"/>
    <cellStyle name="常规 4 2 13 3" xfId="7993"/>
    <cellStyle name="常规 4 2 13 3 2" xfId="9473"/>
    <cellStyle name="常规 4 2 13 3 2 2" xfId="16485"/>
    <cellStyle name="常规 4 2 13 4" xfId="7991"/>
    <cellStyle name="常规 4 2 13 5" xfId="9464"/>
    <cellStyle name="常规 4 2 13 5 2" xfId="16476"/>
    <cellStyle name="常规 4 2 14" xfId="1990"/>
    <cellStyle name="常规 4 2 14 2" xfId="7995"/>
    <cellStyle name="常规 4 2 14 2 2" xfId="9501"/>
    <cellStyle name="常规 4 2 14 2 2 2" xfId="16513"/>
    <cellStyle name="常规 4 2 14 3" xfId="7996"/>
    <cellStyle name="常规 4 2 14 3 2" xfId="9498"/>
    <cellStyle name="常规 4 2 14 3 2 2" xfId="16510"/>
    <cellStyle name="常规 4 2 14 4" xfId="7994"/>
    <cellStyle name="常规 4 2 14 5" xfId="9471"/>
    <cellStyle name="常规 4 2 14 5 2" xfId="16483"/>
    <cellStyle name="常规 4 2 15" xfId="1994"/>
    <cellStyle name="常规 4 2 15 2" xfId="7998"/>
    <cellStyle name="常规 4 2 15 2 2" xfId="9493"/>
    <cellStyle name="常规 4 2 15 2 2 2" xfId="16505"/>
    <cellStyle name="常规 4 2 15 3" xfId="7999"/>
    <cellStyle name="常规 4 2 15 3 2" xfId="9489"/>
    <cellStyle name="常规 4 2 15 3 2 2" xfId="16501"/>
    <cellStyle name="常规 4 2 15 4" xfId="7997"/>
    <cellStyle name="常规 4 2 15 5" xfId="9496"/>
    <cellStyle name="常规 4 2 15 5 2" xfId="16508"/>
    <cellStyle name="常规 4 2 16" xfId="1999"/>
    <cellStyle name="常规 4 2 16 2" xfId="8001"/>
    <cellStyle name="常规 4 2 16 2 2" xfId="9446"/>
    <cellStyle name="常规 4 2 16 2 2 2" xfId="16458"/>
    <cellStyle name="常规 4 2 16 3" xfId="8002"/>
    <cellStyle name="常规 4 2 16 3 2" xfId="9442"/>
    <cellStyle name="常规 4 2 16 3 2 2" xfId="16454"/>
    <cellStyle name="常规 4 2 16 4" xfId="8000"/>
    <cellStyle name="常规 4 2 16 5" xfId="9467"/>
    <cellStyle name="常规 4 2 16 5 2" xfId="16479"/>
    <cellStyle name="常规 4 2 17" xfId="2003"/>
    <cellStyle name="常规 4 2 17 2" xfId="8004"/>
    <cellStyle name="常规 4 2 17 2 2" xfId="9461"/>
    <cellStyle name="常规 4 2 17 2 2 2" xfId="16473"/>
    <cellStyle name="常规 4 2 17 3" xfId="8005"/>
    <cellStyle name="常规 4 2 17 3 2" xfId="9459"/>
    <cellStyle name="常规 4 2 17 3 2 2" xfId="16471"/>
    <cellStyle name="常规 4 2 17 4" xfId="8003"/>
    <cellStyle name="常规 4 2 17 5" xfId="9438"/>
    <cellStyle name="常规 4 2 17 5 2" xfId="16450"/>
    <cellStyle name="常规 4 2 18" xfId="2007"/>
    <cellStyle name="常规 4 2 18 2" xfId="8007"/>
    <cellStyle name="常规 4 2 18 2 2" xfId="9465"/>
    <cellStyle name="常规 4 2 18 2 2 2" xfId="16477"/>
    <cellStyle name="常规 4 2 18 3" xfId="8008"/>
    <cellStyle name="常规 4 2 18 3 2" xfId="9444"/>
    <cellStyle name="常规 4 2 18 3 2 2" xfId="16456"/>
    <cellStyle name="常规 4 2 18 4" xfId="8006"/>
    <cellStyle name="常规 4 2 18 5" xfId="9469"/>
    <cellStyle name="常规 4 2 18 5 2" xfId="16481"/>
    <cellStyle name="常规 4 2 19" xfId="2011"/>
    <cellStyle name="常规 4 2 19 2" xfId="8010"/>
    <cellStyle name="常规 4 2 19 2 2" xfId="9463"/>
    <cellStyle name="常规 4 2 19 2 2 2" xfId="16475"/>
    <cellStyle name="常规 4 2 19 3" xfId="8011"/>
    <cellStyle name="常规 4 2 19 3 2" xfId="9455"/>
    <cellStyle name="常规 4 2 19 3 2 2" xfId="16467"/>
    <cellStyle name="常规 4 2 19 4" xfId="8009"/>
    <cellStyle name="常规 4 2 19 5" xfId="9440"/>
    <cellStyle name="常规 4 2 19 5 2" xfId="16452"/>
    <cellStyle name="常规 4 2 2" xfId="1484"/>
    <cellStyle name="常规 4 2 2 10" xfId="929"/>
    <cellStyle name="常规 4 2 2 10 2" xfId="8014"/>
    <cellStyle name="常规 4 2 2 10 2 2" xfId="9439"/>
    <cellStyle name="常规 4 2 2 10 2 2 2" xfId="16451"/>
    <cellStyle name="常规 4 2 2 10 3" xfId="8015"/>
    <cellStyle name="常规 4 2 2 10 3 2" xfId="9401"/>
    <cellStyle name="常规 4 2 2 10 3 2 2" xfId="16413"/>
    <cellStyle name="常规 4 2 2 10 4" xfId="8013"/>
    <cellStyle name="常规 4 2 2 10 5" xfId="9445"/>
    <cellStyle name="常规 4 2 2 10 5 2" xfId="16457"/>
    <cellStyle name="常规 4 2 2 11" xfId="1771"/>
    <cellStyle name="常规 4 2 2 11 2" xfId="8017"/>
    <cellStyle name="常规 4 2 2 11 2 2" xfId="9457"/>
    <cellStyle name="常规 4 2 2 11 2 2 2" xfId="16469"/>
    <cellStyle name="常规 4 2 2 11 3" xfId="8018"/>
    <cellStyle name="常规 4 2 2 11 3 2" xfId="9453"/>
    <cellStyle name="常规 4 2 2 11 3 2 2" xfId="16465"/>
    <cellStyle name="常规 4 2 2 11 4" xfId="8016"/>
    <cellStyle name="常规 4 2 2 11 5" xfId="9399"/>
    <cellStyle name="常规 4 2 2 11 5 2" xfId="16411"/>
    <cellStyle name="常规 4 2 2 12" xfId="1774"/>
    <cellStyle name="常规 4 2 2 12 2" xfId="8020"/>
    <cellStyle name="常规 4 2 2 12 2 2" xfId="9441"/>
    <cellStyle name="常规 4 2 2 12 2 2 2" xfId="16453"/>
    <cellStyle name="常规 4 2 2 12 3" xfId="8021"/>
    <cellStyle name="常规 4 2 2 12 3 2" xfId="9403"/>
    <cellStyle name="常规 4 2 2 12 3 2 2" xfId="16415"/>
    <cellStyle name="常规 4 2 2 12 4" xfId="8019"/>
    <cellStyle name="常规 4 2 2 12 5" xfId="9447"/>
    <cellStyle name="常规 4 2 2 12 5 2" xfId="16459"/>
    <cellStyle name="常规 4 2 2 13" xfId="1777"/>
    <cellStyle name="常规 4 2 2 13 2" xfId="8023"/>
    <cellStyle name="常规 4 2 2 13 2 2" xfId="9433"/>
    <cellStyle name="常规 4 2 2 13 2 2 2" xfId="16445"/>
    <cellStyle name="常规 4 2 2 13 3" xfId="8024"/>
    <cellStyle name="常规 4 2 2 13 3 2" xfId="9429"/>
    <cellStyle name="常规 4 2 2 13 3 2 2" xfId="16441"/>
    <cellStyle name="常规 4 2 2 13 4" xfId="8022"/>
    <cellStyle name="常规 4 2 2 13 5" xfId="9437"/>
    <cellStyle name="常规 4 2 2 13 5 2" xfId="16449"/>
    <cellStyle name="常规 4 2 2 14" xfId="1780"/>
    <cellStyle name="常规 4 2 2 14 2" xfId="8026"/>
    <cellStyle name="常规 4 2 2 14 2 2" xfId="9424"/>
    <cellStyle name="常规 4 2 2 14 2 2 2" xfId="16436"/>
    <cellStyle name="常规 4 2 2 14 3" xfId="8027"/>
    <cellStyle name="常规 4 2 2 14 3 2" xfId="9422"/>
    <cellStyle name="常规 4 2 2 14 3 2 2" xfId="16434"/>
    <cellStyle name="常规 4 2 2 14 4" xfId="8025"/>
    <cellStyle name="常规 4 2 2 14 5" xfId="9426"/>
    <cellStyle name="常规 4 2 2 14 5 2" xfId="16438"/>
    <cellStyle name="常规 4 2 2 15" xfId="1784"/>
    <cellStyle name="常规 4 2 2 15 2" xfId="8029"/>
    <cellStyle name="常规 4 2 2 15 2 2" xfId="9340"/>
    <cellStyle name="常规 4 2 2 15 2 2 2" xfId="16352"/>
    <cellStyle name="常规 4 2 2 15 3" xfId="8030"/>
    <cellStyle name="常规 4 2 2 15 3 2" xfId="9336"/>
    <cellStyle name="常规 4 2 2 15 3 2 2" xfId="16348"/>
    <cellStyle name="常规 4 2 2 15 4" xfId="8028"/>
    <cellStyle name="常规 4 2 2 15 5" xfId="9419"/>
    <cellStyle name="常规 4 2 2 15 5 2" xfId="16431"/>
    <cellStyle name="常规 4 2 2 16" xfId="1788"/>
    <cellStyle name="常规 4 2 2 16 2" xfId="8032"/>
    <cellStyle name="常规 4 2 2 16 2 2" xfId="9324"/>
    <cellStyle name="常规 4 2 2 16 2 2 2" xfId="16336"/>
    <cellStyle name="常规 4 2 2 16 3" xfId="8033"/>
    <cellStyle name="常规 4 2 2 16 3 2" xfId="9318"/>
    <cellStyle name="常规 4 2 2 16 3 2 2" xfId="16330"/>
    <cellStyle name="常规 4 2 2 16 4" xfId="8031"/>
    <cellStyle name="常规 4 2 2 16 5" xfId="9330"/>
    <cellStyle name="常规 4 2 2 16 5 2" xfId="16342"/>
    <cellStyle name="常规 4 2 2 17" xfId="8034"/>
    <cellStyle name="常规 4 2 2 17 2" xfId="9415"/>
    <cellStyle name="常规 4 2 2 17 2 2" xfId="16427"/>
    <cellStyle name="常规 4 2 2 18" xfId="8035"/>
    <cellStyle name="常规 4 2 2 18 2" xfId="9421"/>
    <cellStyle name="常规 4 2 2 18 2 2" xfId="16433"/>
    <cellStyle name="常规 4 2 2 19" xfId="8012"/>
    <cellStyle name="常规 4 2 2 2" xfId="1555"/>
    <cellStyle name="常规 4 2 2 2 2" xfId="8037"/>
    <cellStyle name="常规 4 2 2 2 2 2" xfId="9416"/>
    <cellStyle name="常规 4 2 2 2 2 2 2" xfId="16428"/>
    <cellStyle name="常规 4 2 2 2 3" xfId="8038"/>
    <cellStyle name="常规 4 2 2 2 3 2" xfId="9413"/>
    <cellStyle name="常规 4 2 2 2 3 2 2" xfId="16425"/>
    <cellStyle name="常规 4 2 2 2 4" xfId="8036"/>
    <cellStyle name="常规 4 2 2 2 5" xfId="9420"/>
    <cellStyle name="常规 4 2 2 2 5 2" xfId="16432"/>
    <cellStyle name="常规 4 2 2 20" xfId="9452"/>
    <cellStyle name="常规 4 2 2 20 2" xfId="16464"/>
    <cellStyle name="常规 4 2 2 3" xfId="1559"/>
    <cellStyle name="常规 4 2 2 3 2" xfId="8040"/>
    <cellStyle name="常规 4 2 2 3 2 2" xfId="9411"/>
    <cellStyle name="常规 4 2 2 3 2 2 2" xfId="16423"/>
    <cellStyle name="常规 4 2 2 3 3" xfId="8041"/>
    <cellStyle name="常规 4 2 2 3 3 2" xfId="9410"/>
    <cellStyle name="常规 4 2 2 3 3 2 2" xfId="16422"/>
    <cellStyle name="常规 4 2 2 3 4" xfId="8039"/>
    <cellStyle name="常规 4 2 2 3 5" xfId="9412"/>
    <cellStyle name="常规 4 2 2 3 5 2" xfId="16424"/>
    <cellStyle name="常规 4 2 2 4" xfId="1562"/>
    <cellStyle name="常规 4 2 2 4 2" xfId="8043"/>
    <cellStyle name="常规 4 2 2 4 2 2" xfId="9408"/>
    <cellStyle name="常规 4 2 2 4 2 2 2" xfId="16420"/>
    <cellStyle name="常规 4 2 2 4 3" xfId="8044"/>
    <cellStyle name="常规 4 2 2 4 3 2" xfId="9406"/>
    <cellStyle name="常规 4 2 2 4 3 2 2" xfId="16418"/>
    <cellStyle name="常规 4 2 2 4 4" xfId="8042"/>
    <cellStyle name="常规 4 2 2 4 5" xfId="9409"/>
    <cellStyle name="常规 4 2 2 4 5 2" xfId="16421"/>
    <cellStyle name="常规 4 2 2 5" xfId="1565"/>
    <cellStyle name="常规 4 2 2 5 2" xfId="8046"/>
    <cellStyle name="常规 4 2 2 5 2 2" xfId="9356"/>
    <cellStyle name="常规 4 2 2 5 2 2 2" xfId="16368"/>
    <cellStyle name="常规 4 2 2 5 3" xfId="8047"/>
    <cellStyle name="常规 4 2 2 5 3 2" xfId="9352"/>
    <cellStyle name="常规 4 2 2 5 3 2 2" xfId="16364"/>
    <cellStyle name="常规 4 2 2 5 4" xfId="8045"/>
    <cellStyle name="常规 4 2 2 5 5" xfId="9402"/>
    <cellStyle name="常规 4 2 2 5 5 2" xfId="16414"/>
    <cellStyle name="常规 4 2 2 6" xfId="1568"/>
    <cellStyle name="常规 4 2 2 6 2" xfId="8049"/>
    <cellStyle name="常规 4 2 2 6 2 2" xfId="9394"/>
    <cellStyle name="常规 4 2 2 6 2 2 2" xfId="16406"/>
    <cellStyle name="常规 4 2 2 6 3" xfId="8050"/>
    <cellStyle name="常规 4 2 2 6 3 2" xfId="9392"/>
    <cellStyle name="常规 4 2 2 6 3 2 2" xfId="16404"/>
    <cellStyle name="常规 4 2 2 6 4" xfId="8048"/>
    <cellStyle name="常规 4 2 2 6 5" xfId="9348"/>
    <cellStyle name="常规 4 2 2 6 5 2" xfId="16360"/>
    <cellStyle name="常规 4 2 2 7" xfId="2013"/>
    <cellStyle name="常规 4 2 2 7 2" xfId="8052"/>
    <cellStyle name="常规 4 2 2 7 2 2" xfId="9390"/>
    <cellStyle name="常规 4 2 2 7 2 2 2" xfId="16402"/>
    <cellStyle name="常规 4 2 2 7 3" xfId="8053"/>
    <cellStyle name="常规 4 2 2 7 3 2" xfId="9388"/>
    <cellStyle name="常规 4 2 2 7 3 2 2" xfId="16400"/>
    <cellStyle name="常规 4 2 2 7 4" xfId="8051"/>
    <cellStyle name="常规 4 2 2 7 5" xfId="14024"/>
    <cellStyle name="常规 4 2 2 7 5 2" xfId="20899"/>
    <cellStyle name="常规 4 2 2 8" xfId="2015"/>
    <cellStyle name="常规 4 2 2 8 2" xfId="8055"/>
    <cellStyle name="常规 4 2 2 8 2 2" xfId="9386"/>
    <cellStyle name="常规 4 2 2 8 2 2 2" xfId="16398"/>
    <cellStyle name="常规 4 2 2 8 3" xfId="8056"/>
    <cellStyle name="常规 4 2 2 8 3 2" xfId="9385"/>
    <cellStyle name="常规 4 2 2 8 3 2 2" xfId="16397"/>
    <cellStyle name="常规 4 2 2 8 4" xfId="8054"/>
    <cellStyle name="常规 4 2 2 8 5" xfId="9387"/>
    <cellStyle name="常规 4 2 2 8 5 2" xfId="16399"/>
    <cellStyle name="常规 4 2 2 9" xfId="295"/>
    <cellStyle name="常规 4 2 2 9 2" xfId="8058"/>
    <cellStyle name="常规 4 2 2 9 2 2" xfId="9785"/>
    <cellStyle name="常规 4 2 2 9 2 2 2" xfId="16796"/>
    <cellStyle name="常规 4 2 2 9 3" xfId="8059"/>
    <cellStyle name="常规 4 2 2 9 3 2" xfId="9779"/>
    <cellStyle name="常规 4 2 2 9 3 2 2" xfId="16790"/>
    <cellStyle name="常规 4 2 2 9 4" xfId="8057"/>
    <cellStyle name="常规 4 2 2 9 5" xfId="9384"/>
    <cellStyle name="常规 4 2 2 9 5 2" xfId="16396"/>
    <cellStyle name="常规 4 2 20" xfId="1993"/>
    <cellStyle name="常规 4 2 20 2" xfId="8061"/>
    <cellStyle name="常规 4 2 20 2 2" xfId="9818"/>
    <cellStyle name="常规 4 2 20 2 2 2" xfId="16829"/>
    <cellStyle name="常规 4 2 20 3" xfId="8062"/>
    <cellStyle name="常规 4 2 20 3 2" xfId="9802"/>
    <cellStyle name="常规 4 2 20 3 2 2" xfId="16813"/>
    <cellStyle name="常规 4 2 20 4" xfId="8060"/>
    <cellStyle name="常规 4 2 20 5" xfId="9824"/>
    <cellStyle name="常规 4 2 20 5 2" xfId="16835"/>
    <cellStyle name="常规 4 2 21" xfId="1998"/>
    <cellStyle name="常规 4 2 21 2" xfId="8064"/>
    <cellStyle name="常规 4 2 21 2 2" xfId="9793"/>
    <cellStyle name="常规 4 2 21 2 2 2" xfId="16804"/>
    <cellStyle name="常规 4 2 21 3" xfId="8065"/>
    <cellStyle name="常规 4 2 21 3 2" xfId="10398"/>
    <cellStyle name="常规 4 2 21 3 2 2" xfId="17394"/>
    <cellStyle name="常规 4 2 21 4" xfId="8063"/>
    <cellStyle name="常规 4 2 21 5" xfId="9798"/>
    <cellStyle name="常规 4 2 21 5 2" xfId="16809"/>
    <cellStyle name="常规 4 2 22" xfId="2002"/>
    <cellStyle name="常规 4 2 22 2" xfId="8067"/>
    <cellStyle name="常规 4 2 22 2 2" xfId="9398"/>
    <cellStyle name="常规 4 2 22 2 2 2" xfId="16410"/>
    <cellStyle name="常规 4 2 22 3" xfId="8068"/>
    <cellStyle name="常规 4 2 22 3 2" xfId="9354"/>
    <cellStyle name="常规 4 2 22 3 2 2" xfId="16366"/>
    <cellStyle name="常规 4 2 22 4" xfId="8066"/>
    <cellStyle name="常规 4 2 22 5" xfId="9404"/>
    <cellStyle name="常规 4 2 22 5 2" xfId="16416"/>
    <cellStyle name="常规 4 2 23" xfId="2006"/>
    <cellStyle name="常规 4 2 23 2" xfId="8070"/>
    <cellStyle name="常规 4 2 23 2 2" xfId="9396"/>
    <cellStyle name="常规 4 2 23 2 2 2" xfId="16408"/>
    <cellStyle name="常规 4 2 23 3" xfId="8071"/>
    <cellStyle name="常规 4 2 23 3 2" xfId="9939"/>
    <cellStyle name="常规 4 2 23 3 2 2" xfId="16950"/>
    <cellStyle name="常规 4 2 23 4" xfId="8069"/>
    <cellStyle name="常规 4 2 23 5" xfId="9350"/>
    <cellStyle name="常规 4 2 23 5 2" xfId="16362"/>
    <cellStyle name="常规 4 2 24" xfId="2010"/>
    <cellStyle name="常规 4 2 24 2" xfId="8073"/>
    <cellStyle name="常规 4 2 24 2 2" xfId="5707"/>
    <cellStyle name="常规 4 2 24 2 2 2" xfId="16196"/>
    <cellStyle name="常规 4 2 24 3" xfId="8074"/>
    <cellStyle name="常规 4 2 24 3 2" xfId="9373"/>
    <cellStyle name="常规 4 2 24 3 2 2" xfId="16385"/>
    <cellStyle name="常规 4 2 24 4" xfId="8072"/>
    <cellStyle name="常规 4 2 24 5" xfId="9383"/>
    <cellStyle name="常规 4 2 24 5 2" xfId="16395"/>
    <cellStyle name="常规 4 2 25" xfId="2020"/>
    <cellStyle name="常规 4 2 25 2" xfId="8076"/>
    <cellStyle name="常规 4 2 25 2 2" xfId="9369"/>
    <cellStyle name="常规 4 2 25 2 2 2" xfId="16381"/>
    <cellStyle name="常规 4 2 25 3" xfId="8077"/>
    <cellStyle name="常规 4 2 25 3 2" xfId="9367"/>
    <cellStyle name="常规 4 2 25 3 2 2" xfId="16379"/>
    <cellStyle name="常规 4 2 25 4" xfId="8075"/>
    <cellStyle name="常规 4 2 25 5" xfId="9371"/>
    <cellStyle name="常规 4 2 25 5 2" xfId="16383"/>
    <cellStyle name="常规 4 2 26" xfId="2024"/>
    <cellStyle name="常规 4 2 26 2" xfId="8079"/>
    <cellStyle name="常规 4 2 26 2 2" xfId="10354"/>
    <cellStyle name="常规 4 2 26 2 2 2" xfId="17364"/>
    <cellStyle name="常规 4 2 26 3" xfId="8080"/>
    <cellStyle name="常规 4 2 26 3 2" xfId="3790"/>
    <cellStyle name="常规 4 2 26 3 2 2" xfId="15640"/>
    <cellStyle name="常规 4 2 26 4" xfId="8078"/>
    <cellStyle name="常规 4 2 26 5" xfId="14068"/>
    <cellStyle name="常规 4 2 26 5 2" xfId="20942"/>
    <cellStyle name="常规 4 2 27" xfId="2028"/>
    <cellStyle name="常规 4 2 27 2" xfId="8082"/>
    <cellStyle name="常规 4 2 27 2 2" xfId="3899"/>
    <cellStyle name="常规 4 2 27 2 2 2" xfId="15677"/>
    <cellStyle name="常规 4 2 27 3" xfId="8083"/>
    <cellStyle name="常规 4 2 27 3 2" xfId="9417"/>
    <cellStyle name="常规 4 2 27 3 2 2" xfId="16429"/>
    <cellStyle name="常规 4 2 27 4" xfId="8081"/>
    <cellStyle name="常规 4 2 27 5" xfId="3881"/>
    <cellStyle name="常规 4 2 27 5 2" xfId="15671"/>
    <cellStyle name="常规 4 2 28" xfId="2032"/>
    <cellStyle name="常规 4 2 28 2" xfId="8085"/>
    <cellStyle name="常规 4 2 28 2 2" xfId="6105"/>
    <cellStyle name="常规 4 2 28 2 2 2" xfId="16278"/>
    <cellStyle name="常规 4 2 28 3" xfId="8086"/>
    <cellStyle name="常规 4 2 28 3 2" xfId="9418"/>
    <cellStyle name="常规 4 2 28 3 2 2" xfId="16430"/>
    <cellStyle name="常规 4 2 28 4" xfId="8084"/>
    <cellStyle name="常规 4 2 28 5" xfId="5092"/>
    <cellStyle name="常规 4 2 28 5 2" xfId="16072"/>
    <cellStyle name="常规 4 2 29" xfId="2036"/>
    <cellStyle name="常规 4 2 29 2" xfId="8088"/>
    <cellStyle name="常规 4 2 29 2 2" xfId="9382"/>
    <cellStyle name="常规 4 2 29 2 2 2" xfId="16394"/>
    <cellStyle name="常规 4 2 29 3" xfId="8089"/>
    <cellStyle name="常规 4 2 29 3 2" xfId="9380"/>
    <cellStyle name="常规 4 2 29 3 2 2" xfId="16392"/>
    <cellStyle name="常规 4 2 29 4" xfId="8087"/>
    <cellStyle name="常规 4 2 29 5" xfId="5089"/>
    <cellStyle name="常规 4 2 29 5 2" xfId="16071"/>
    <cellStyle name="常规 4 2 3" xfId="394"/>
    <cellStyle name="常规 4 2 3 2" xfId="8091"/>
    <cellStyle name="常规 4 2 3 2 2" xfId="9376"/>
    <cellStyle name="常规 4 2 3 2 2 2" xfId="16388"/>
    <cellStyle name="常规 4 2 3 3" xfId="8092"/>
    <cellStyle name="常规 4 2 3 3 2" xfId="9374"/>
    <cellStyle name="常规 4 2 3 3 2 2" xfId="16386"/>
    <cellStyle name="常规 4 2 3 4" xfId="8090"/>
    <cellStyle name="常规 4 2 3 5" xfId="9378"/>
    <cellStyle name="常规 4 2 3 5 2" xfId="16390"/>
    <cellStyle name="常规 4 2 30" xfId="2019"/>
    <cellStyle name="常规 4 2 30 2" xfId="8094"/>
    <cellStyle name="常规 4 2 30 2 2" xfId="9368"/>
    <cellStyle name="常规 4 2 30 2 2 2" xfId="16380"/>
    <cellStyle name="常规 4 2 30 3" xfId="8095"/>
    <cellStyle name="常规 4 2 30 3 2" xfId="9365"/>
    <cellStyle name="常规 4 2 30 3 2 2" xfId="16377"/>
    <cellStyle name="常规 4 2 30 4" xfId="8093"/>
    <cellStyle name="常规 4 2 30 5" xfId="9370"/>
    <cellStyle name="常规 4 2 30 5 2" xfId="16382"/>
    <cellStyle name="常规 4 2 31" xfId="2023"/>
    <cellStyle name="常规 4 2 31 2" xfId="8097"/>
    <cellStyle name="常规 4 2 31 2 2" xfId="9362"/>
    <cellStyle name="常规 4 2 31 2 2 2" xfId="16374"/>
    <cellStyle name="常规 4 2 31 3" xfId="8098"/>
    <cellStyle name="常规 4 2 31 3 2" xfId="9361"/>
    <cellStyle name="常规 4 2 31 3 2 2" xfId="16373"/>
    <cellStyle name="常规 4 2 31 4" xfId="8096"/>
    <cellStyle name="常规 4 2 31 5" xfId="9363"/>
    <cellStyle name="常规 4 2 31 5 2" xfId="16375"/>
    <cellStyle name="常规 4 2 32" xfId="2027"/>
    <cellStyle name="常规 4 2 32 2" xfId="8100"/>
    <cellStyle name="常规 4 2 32 2 2" xfId="9358"/>
    <cellStyle name="常规 4 2 32 2 2 2" xfId="16370"/>
    <cellStyle name="常规 4 2 32 3" xfId="8101"/>
    <cellStyle name="常规 4 2 32 3 2" xfId="9355"/>
    <cellStyle name="常规 4 2 32 3 2 2" xfId="16367"/>
    <cellStyle name="常规 4 2 32 4" xfId="8099"/>
    <cellStyle name="常规 4 2 32 5" xfId="10147"/>
    <cellStyle name="常规 4 2 32 5 2" xfId="17158"/>
    <cellStyle name="常规 4 2 33" xfId="2031"/>
    <cellStyle name="常规 4 2 33 2" xfId="8103"/>
    <cellStyle name="常规 4 2 33 2 2" xfId="10276"/>
    <cellStyle name="常规 4 2 33 2 2 2" xfId="17286"/>
    <cellStyle name="常规 4 2 33 3" xfId="8104"/>
    <cellStyle name="常规 4 2 33 3 2" xfId="9349"/>
    <cellStyle name="常规 4 2 33 3 2 2" xfId="16361"/>
    <cellStyle name="常规 4 2 33 4" xfId="8102"/>
    <cellStyle name="常规 4 2 33 5" xfId="9351"/>
    <cellStyle name="常规 4 2 33 5 2" xfId="16363"/>
    <cellStyle name="常规 4 2 34" xfId="2035"/>
    <cellStyle name="常规 4 2 34 2" xfId="8106"/>
    <cellStyle name="常规 4 2 34 2 2" xfId="9359"/>
    <cellStyle name="常规 4 2 34 2 2 2" xfId="16371"/>
    <cellStyle name="常规 4 2 34 3" xfId="8107"/>
    <cellStyle name="常规 4 2 34 3 2" xfId="9357"/>
    <cellStyle name="常规 4 2 34 3 2 2" xfId="16369"/>
    <cellStyle name="常规 4 2 34 4" xfId="8105"/>
    <cellStyle name="常规 4 2 34 5" xfId="10150"/>
    <cellStyle name="常规 4 2 34 5 2" xfId="17161"/>
    <cellStyle name="常规 4 2 35" xfId="360"/>
    <cellStyle name="常规 4 2 35 2" xfId="8109"/>
    <cellStyle name="常规 4 2 35 2 2" xfId="10277"/>
    <cellStyle name="常规 4 2 35 2 2 2" xfId="17287"/>
    <cellStyle name="常规 4 2 35 3" xfId="8110"/>
    <cellStyle name="常规 4 2 35 3 2" xfId="2990"/>
    <cellStyle name="常规 4 2 35 3 2 2" xfId="15375"/>
    <cellStyle name="常规 4 2 35 4" xfId="8108"/>
    <cellStyle name="常规 4 2 35 5" xfId="9353"/>
    <cellStyle name="常规 4 2 35 5 2" xfId="16365"/>
    <cellStyle name="常规 4 2 36" xfId="138"/>
    <cellStyle name="常规 4 2 36 2" xfId="8112"/>
    <cellStyle name="常规 4 2 36 2 2" xfId="3002"/>
    <cellStyle name="常规 4 2 36 2 2 2" xfId="15379"/>
    <cellStyle name="常规 4 2 36 3" xfId="8113"/>
    <cellStyle name="常规 4 2 36 3 2" xfId="3006"/>
    <cellStyle name="常规 4 2 36 3 2 2" xfId="15381"/>
    <cellStyle name="常规 4 2 36 4" xfId="8111"/>
    <cellStyle name="常规 4 2 36 5" xfId="2996"/>
    <cellStyle name="常规 4 2 36 5 2" xfId="15377"/>
    <cellStyle name="常规 4 2 37" xfId="2040"/>
    <cellStyle name="常规 4 2 37 2" xfId="8115"/>
    <cellStyle name="常规 4 2 37 2 2" xfId="9347"/>
    <cellStyle name="常规 4 2 37 2 2 2" xfId="16359"/>
    <cellStyle name="常规 4 2 37 3" xfId="8116"/>
    <cellStyle name="常规 4 2 37 3 2" xfId="9343"/>
    <cellStyle name="常规 4 2 37 3 2 2" xfId="16355"/>
    <cellStyle name="常规 4 2 37 4" xfId="8114"/>
    <cellStyle name="常规 4 2 37 5" xfId="3010"/>
    <cellStyle name="常规 4 2 37 5 2" xfId="15383"/>
    <cellStyle name="常规 4 2 38" xfId="2044"/>
    <cellStyle name="常规 4 2 38 2" xfId="8118"/>
    <cellStyle name="常规 4 2 38 2 2" xfId="9335"/>
    <cellStyle name="常规 4 2 38 2 2 2" xfId="16347"/>
    <cellStyle name="常规 4 2 38 3" xfId="8119"/>
    <cellStyle name="常规 4 2 38 3 2" xfId="9328"/>
    <cellStyle name="常规 4 2 38 3 2 2" xfId="16340"/>
    <cellStyle name="常规 4 2 38 4" xfId="8117"/>
    <cellStyle name="常规 4 2 38 5" xfId="9339"/>
    <cellStyle name="常规 4 2 38 5 2" xfId="16351"/>
    <cellStyle name="常规 4 2 39" xfId="2048"/>
    <cellStyle name="常规 4 2 39 2" xfId="8121"/>
    <cellStyle name="常规 4 2 39 2 2" xfId="3908"/>
    <cellStyle name="常规 4 2 39 2 2 2" xfId="15680"/>
    <cellStyle name="常规 4 2 39 3" xfId="8122"/>
    <cellStyle name="常规 4 2 39 3 2" xfId="9381"/>
    <cellStyle name="常规 4 2 39 3 2 2" xfId="16393"/>
    <cellStyle name="常规 4 2 39 4" xfId="8120"/>
    <cellStyle name="常规 4 2 39 5" xfId="9322"/>
    <cellStyle name="常规 4 2 39 5 2" xfId="16334"/>
    <cellStyle name="常规 4 2 4" xfId="398"/>
    <cellStyle name="常规 4 2 4 2" xfId="8124"/>
    <cellStyle name="常规 4 2 4 2 2" xfId="9377"/>
    <cellStyle name="常规 4 2 4 2 2 2" xfId="16389"/>
    <cellStyle name="常规 4 2 4 3" xfId="8125"/>
    <cellStyle name="常规 4 2 4 3 2" xfId="9375"/>
    <cellStyle name="常规 4 2 4 3 2 2" xfId="16387"/>
    <cellStyle name="常规 4 2 4 4" xfId="8123"/>
    <cellStyle name="常规 4 2 4 5" xfId="9379"/>
    <cellStyle name="常规 4 2 4 5 2" xfId="16391"/>
    <cellStyle name="常规 4 2 40" xfId="359"/>
    <cellStyle name="常规 4 2 40 2" xfId="8127"/>
    <cellStyle name="常规 4 2 40 2 2" xfId="9329"/>
    <cellStyle name="常规 4 2 40 2 2 2" xfId="16341"/>
    <cellStyle name="常规 4 2 40 3" xfId="8128"/>
    <cellStyle name="常规 4 2 40 3 2" xfId="9323"/>
    <cellStyle name="常规 4 2 40 3 2 2" xfId="16335"/>
    <cellStyle name="常规 4 2 40 4" xfId="8126"/>
    <cellStyle name="常规 4 2 40 5" xfId="9333"/>
    <cellStyle name="常规 4 2 40 5 2" xfId="16345"/>
    <cellStyle name="常规 4 2 41" xfId="137"/>
    <cellStyle name="常规 4 2 41 2" xfId="8130"/>
    <cellStyle name="常规 4 2 41 2 2" xfId="9311"/>
    <cellStyle name="常规 4 2 41 2 2 2" xfId="16323"/>
    <cellStyle name="常规 4 2 41 3" xfId="8131"/>
    <cellStyle name="常规 4 2 41 3 2" xfId="9317"/>
    <cellStyle name="常规 4 2 41 3 2 2" xfId="16329"/>
    <cellStyle name="常规 4 2 41 4" xfId="8129"/>
    <cellStyle name="常规 4 2 41 5" xfId="9315"/>
    <cellStyle name="常规 4 2 41 5 2" xfId="16327"/>
    <cellStyle name="常规 4 2 42" xfId="2039"/>
    <cellStyle name="常规 4 2 42 2" xfId="8133"/>
    <cellStyle name="常规 4 2 42 2 2" xfId="9312"/>
    <cellStyle name="常规 4 2 42 2 2 2" xfId="16324"/>
    <cellStyle name="常规 4 2 42 3" xfId="8134"/>
    <cellStyle name="常规 4 2 42 3 2" xfId="9310"/>
    <cellStyle name="常规 4 2 42 3 2 2" xfId="16322"/>
    <cellStyle name="常规 4 2 42 4" xfId="8132"/>
    <cellStyle name="常规 4 2 42 5" xfId="9314"/>
    <cellStyle name="常规 4 2 42 5 2" xfId="16326"/>
    <cellStyle name="常规 4 2 43" xfId="2043"/>
    <cellStyle name="常规 4 2 43 2" xfId="8136"/>
    <cellStyle name="常规 4 2 43 2 2" xfId="2861"/>
    <cellStyle name="常规 4 2 43 2 2 2" xfId="15362"/>
    <cellStyle name="常规 4 2 43 3" xfId="8137"/>
    <cellStyle name="常规 4 2 43 3 2" xfId="2742"/>
    <cellStyle name="常规 4 2 43 3 2 2" xfId="15352"/>
    <cellStyle name="常规 4 2 43 4" xfId="8135"/>
    <cellStyle name="常规 4 2 43 5" xfId="9308"/>
    <cellStyle name="常规 4 2 43 5 2" xfId="16320"/>
    <cellStyle name="常规 4 2 44" xfId="2047"/>
    <cellStyle name="常规 4 2 44 2" xfId="8139"/>
    <cellStyle name="常规 4 2 44 2 2" xfId="2262"/>
    <cellStyle name="常规 4 2 44 2 2 2" xfId="15344"/>
    <cellStyle name="常规 4 2 44 3" xfId="8140"/>
    <cellStyle name="常规 4 2 44 3 2" xfId="2335"/>
    <cellStyle name="常规 4 2 44 3 2 2" xfId="15346"/>
    <cellStyle name="常规 4 2 44 4" xfId="8138"/>
    <cellStyle name="常规 4 2 44 5" xfId="2958"/>
    <cellStyle name="常规 4 2 44 5 2" xfId="15366"/>
    <cellStyle name="常规 4 2 45" xfId="2050"/>
    <cellStyle name="常规 4 2 45 2" xfId="8142"/>
    <cellStyle name="常规 4 2 45 2 2" xfId="9332"/>
    <cellStyle name="常规 4 2 45 2 2 2" xfId="16344"/>
    <cellStyle name="常规 4 2 45 3" xfId="8143"/>
    <cellStyle name="常规 4 2 45 3 2" xfId="9326"/>
    <cellStyle name="常规 4 2 45 3 2 2" xfId="16338"/>
    <cellStyle name="常规 4 2 45 4" xfId="8141"/>
    <cellStyle name="常规 4 2 45 5" xfId="9319"/>
    <cellStyle name="常规 4 2 45 5 2" xfId="16331"/>
    <cellStyle name="常规 4 2 46" xfId="2051"/>
    <cellStyle name="常规 4 2 46 2" xfId="8145"/>
    <cellStyle name="常规 4 2 46 2 2" xfId="9313"/>
    <cellStyle name="常规 4 2 46 2 2 2" xfId="16325"/>
    <cellStyle name="常规 4 2 46 3" xfId="8146"/>
    <cellStyle name="常规 4 2 46 3 2" xfId="2348"/>
    <cellStyle name="常规 4 2 46 3 2 2" xfId="15348"/>
    <cellStyle name="常规 4 2 46 4" xfId="8144"/>
    <cellStyle name="常规 4 2 46 5" xfId="9320"/>
    <cellStyle name="常规 4 2 46 5 2" xfId="16332"/>
    <cellStyle name="常规 4 2 47" xfId="8147"/>
    <cellStyle name="常规 4 2 47 2" xfId="5259"/>
    <cellStyle name="常规 4 2 47 2 2" xfId="16126"/>
    <cellStyle name="常规 4 2 48" xfId="8148"/>
    <cellStyle name="常规 4 2 48 2" xfId="2738"/>
    <cellStyle name="常规 4 2 48 2 2" xfId="15351"/>
    <cellStyle name="常规 4 2 49" xfId="7981"/>
    <cellStyle name="常规 4 2 5" xfId="402"/>
    <cellStyle name="常规 4 2 5 2" xfId="8150"/>
    <cellStyle name="常规 4 2 5 2 2" xfId="2831"/>
    <cellStyle name="常规 4 2 5 2 2 2" xfId="15356"/>
    <cellStyle name="常规 4 2 5 3" xfId="8151"/>
    <cellStyle name="常规 4 2 5 3 2" xfId="2837"/>
    <cellStyle name="常规 4 2 5 3 2 2" xfId="15358"/>
    <cellStyle name="常规 4 2 5 4" xfId="8149"/>
    <cellStyle name="常规 4 2 5 5" xfId="2773"/>
    <cellStyle name="常规 4 2 5 5 2" xfId="15354"/>
    <cellStyle name="常规 4 2 50" xfId="9482"/>
    <cellStyle name="常规 4 2 50 2" xfId="16494"/>
    <cellStyle name="常规 4 2 6" xfId="406"/>
    <cellStyle name="常规 4 2 6 2" xfId="8153"/>
    <cellStyle name="常规 4 2 6 2 2" xfId="2683"/>
    <cellStyle name="常规 4 2 6 2 2 2" xfId="15349"/>
    <cellStyle name="常规 4 2 6 3" xfId="8154"/>
    <cellStyle name="常规 4 2 6 3 2" xfId="2734"/>
    <cellStyle name="常规 4 2 6 3 2 2" xfId="15350"/>
    <cellStyle name="常规 4 2 6 4" xfId="8152"/>
    <cellStyle name="常规 4 2 6 5" xfId="2339"/>
    <cellStyle name="常规 4 2 6 5 2" xfId="15347"/>
    <cellStyle name="常规 4 2 7" xfId="410"/>
    <cellStyle name="常规 4 2 7 2" xfId="8156"/>
    <cellStyle name="常规 4 2 7 2 2" xfId="2778"/>
    <cellStyle name="常规 4 2 7 2 2 2" xfId="15355"/>
    <cellStyle name="常规 4 2 7 3" xfId="8157"/>
    <cellStyle name="常规 4 2 7 3 2" xfId="10161"/>
    <cellStyle name="常规 4 2 7 3 2 2" xfId="17171"/>
    <cellStyle name="常规 4 2 7 4" xfId="8155"/>
    <cellStyle name="常规 4 2 7 5" xfId="2769"/>
    <cellStyle name="常规 4 2 7 5 2" xfId="15353"/>
    <cellStyle name="常规 4 2 8" xfId="2052"/>
    <cellStyle name="常规 4 2 8 2" xfId="8159"/>
    <cellStyle name="常规 4 2 8 2 2" xfId="2921"/>
    <cellStyle name="常规 4 2 8 2 2 2" xfId="15363"/>
    <cellStyle name="常规 4 2 8 3" xfId="8160"/>
    <cellStyle name="常规 4 2 8 3 2" xfId="2957"/>
    <cellStyle name="常规 4 2 8 3 2 2" xfId="15365"/>
    <cellStyle name="常规 4 2 8 4" xfId="8158"/>
    <cellStyle name="常规 4 2 8 5" xfId="2843"/>
    <cellStyle name="常规 4 2 8 5 2" xfId="15360"/>
    <cellStyle name="常规 4 2 9" xfId="2053"/>
    <cellStyle name="常规 4 2 9 2" xfId="8162"/>
    <cellStyle name="常规 4 2 9 2 2" xfId="2967"/>
    <cellStyle name="常规 4 2 9 2 2 2" xfId="15369"/>
    <cellStyle name="常规 4 2 9 3" xfId="8163"/>
    <cellStyle name="常规 4 2 9 3 2" xfId="2970"/>
    <cellStyle name="常规 4 2 9 3 2 2" xfId="15370"/>
    <cellStyle name="常规 4 2 9 4" xfId="8161"/>
    <cellStyle name="常规 4 2 9 5" xfId="2961"/>
    <cellStyle name="常规 4 2 9 5 2" xfId="15367"/>
    <cellStyle name="常规 4 2_Book1" xfId="2054"/>
    <cellStyle name="常规 4 20" xfId="1462"/>
    <cellStyle name="常规 4 20 2" xfId="8165"/>
    <cellStyle name="常规 4 20 2 2" xfId="2984"/>
    <cellStyle name="常规 4 20 2 2 2" xfId="15373"/>
    <cellStyle name="常规 4 20 3" xfId="8166"/>
    <cellStyle name="常规 4 20 3 2" xfId="2993"/>
    <cellStyle name="常规 4 20 3 2 2" xfId="15376"/>
    <cellStyle name="常规 4 20 4" xfId="8164"/>
    <cellStyle name="常规 4 20 5" xfId="2978"/>
    <cellStyle name="常规 4 20 5 2" xfId="15371"/>
    <cellStyle name="常规 4 21" xfId="1465"/>
    <cellStyle name="常规 4 21 2" xfId="8168"/>
    <cellStyle name="常规 4 21 2 2" xfId="3013"/>
    <cellStyle name="常规 4 21 2 2 2" xfId="15384"/>
    <cellStyle name="常规 4 21 3" xfId="8169"/>
    <cellStyle name="常规 4 21 3 2" xfId="3019"/>
    <cellStyle name="常规 4 21 3 2 2" xfId="15386"/>
    <cellStyle name="常规 4 21 4" xfId="8167"/>
    <cellStyle name="常规 4 21 5" xfId="3005"/>
    <cellStyle name="常规 4 21 5 2" xfId="15380"/>
    <cellStyle name="常规 4 22" xfId="1468"/>
    <cellStyle name="常规 4 22 2" xfId="8171"/>
    <cellStyle name="常规 4 22 2 2" xfId="3025"/>
    <cellStyle name="常规 4 22 2 2 2" xfId="15388"/>
    <cellStyle name="常规 4 22 3" xfId="8172"/>
    <cellStyle name="常规 4 22 3 2" xfId="3028"/>
    <cellStyle name="常规 4 22 3 2 2" xfId="15389"/>
    <cellStyle name="常规 4 22 4" xfId="8170"/>
    <cellStyle name="常规 4 22 5" xfId="3022"/>
    <cellStyle name="常规 4 22 5 2" xfId="15387"/>
    <cellStyle name="常规 4 23" xfId="1471"/>
    <cellStyle name="常规 4 23 2" xfId="8174"/>
    <cellStyle name="常规 4 23 2 2" xfId="3034"/>
    <cellStyle name="常规 4 23 2 2 2" xfId="15391"/>
    <cellStyle name="常规 4 23 3" xfId="8175"/>
    <cellStyle name="常规 4 23 3 2" xfId="3037"/>
    <cellStyle name="常规 4 23 3 2 2" xfId="15392"/>
    <cellStyle name="常规 4 23 4" xfId="8173"/>
    <cellStyle name="常规 4 23 5" xfId="5582"/>
    <cellStyle name="常规 4 23 5 2" xfId="16181"/>
    <cellStyle name="常规 4 24" xfId="1474"/>
    <cellStyle name="常规 4 24 2" xfId="8177"/>
    <cellStyle name="常规 4 24 2 2" xfId="3040"/>
    <cellStyle name="常规 4 24 2 2 2" xfId="15393"/>
    <cellStyle name="常规 4 24 3" xfId="8178"/>
    <cellStyle name="常规 4 24 3 2" xfId="3477"/>
    <cellStyle name="常规 4 24 3 2 2" xfId="15537"/>
    <cellStyle name="常规 4 24 4" xfId="8176"/>
    <cellStyle name="常规 4 24 5" xfId="3658"/>
    <cellStyle name="常规 4 24 5 2" xfId="15598"/>
    <cellStyle name="常规 4 25" xfId="1977"/>
    <cellStyle name="常规 4 25 2" xfId="8180"/>
    <cellStyle name="常规 4 25 2 2" xfId="3474"/>
    <cellStyle name="常规 4 25 2 2 2" xfId="15536"/>
    <cellStyle name="常规 4 25 3" xfId="8181"/>
    <cellStyle name="常规 4 25 3 2" xfId="3483"/>
    <cellStyle name="常规 4 25 3 2 2" xfId="15539"/>
    <cellStyle name="常规 4 25 4" xfId="8179"/>
    <cellStyle name="常规 4 25 5" xfId="3502"/>
    <cellStyle name="常规 4 25 5 2" xfId="15546"/>
    <cellStyle name="常规 4 26" xfId="1980"/>
    <cellStyle name="常规 4 26 2" xfId="8183"/>
    <cellStyle name="常规 4 26 2 2" xfId="9454"/>
    <cellStyle name="常规 4 26 2 2 2" xfId="16466"/>
    <cellStyle name="常规 4 26 3" xfId="8184"/>
    <cellStyle name="常规 4 26 3 2" xfId="9450"/>
    <cellStyle name="常规 4 26 3 2 2" xfId="16462"/>
    <cellStyle name="常规 4 26 4" xfId="8182"/>
    <cellStyle name="常规 4 26 5" xfId="6113"/>
    <cellStyle name="常规 4 26 5 2" xfId="16280"/>
    <cellStyle name="常规 4 27" xfId="1983"/>
    <cellStyle name="常规 4 27 2" xfId="8186"/>
    <cellStyle name="常规 4 27 2 2" xfId="9405"/>
    <cellStyle name="常规 4 27 2 2 2" xfId="16417"/>
    <cellStyle name="常规 4 27 3" xfId="8187"/>
    <cellStyle name="常规 4 27 3 2" xfId="9397"/>
    <cellStyle name="常规 4 27 3 2 2" xfId="16409"/>
    <cellStyle name="常规 4 27 4" xfId="8185"/>
    <cellStyle name="常规 4 27 5" xfId="9443"/>
    <cellStyle name="常规 4 27 5 2" xfId="16455"/>
    <cellStyle name="常规 4 28" xfId="1986"/>
    <cellStyle name="常规 4 28 2" xfId="8189"/>
    <cellStyle name="常规 4 28 2 2" xfId="9431"/>
    <cellStyle name="常规 4 28 2 2 2" xfId="16443"/>
    <cellStyle name="常规 4 28 3" xfId="8190"/>
    <cellStyle name="常规 4 28 3 2" xfId="9427"/>
    <cellStyle name="常规 4 28 3 2 2" xfId="16439"/>
    <cellStyle name="常规 4 28 4" xfId="8188"/>
    <cellStyle name="常规 4 28 5" xfId="9435"/>
    <cellStyle name="常规 4 28 5 2" xfId="16447"/>
    <cellStyle name="常规 4 29" xfId="1989"/>
    <cellStyle name="常规 4 29 2" xfId="8192"/>
    <cellStyle name="常规 4 29 2 2" xfId="9423"/>
    <cellStyle name="常规 4 29 2 2 2" xfId="16435"/>
    <cellStyle name="常规 4 29 3" xfId="8193"/>
    <cellStyle name="常规 4 29 3 2" xfId="6108"/>
    <cellStyle name="常规 4 29 3 2 2" xfId="16279"/>
    <cellStyle name="常规 4 29 4" xfId="8191"/>
    <cellStyle name="常规 4 29 5" xfId="9425"/>
    <cellStyle name="常规 4 29 5 2" xfId="16437"/>
    <cellStyle name="常规 4 3" xfId="1480"/>
    <cellStyle name="常规 4 3 10" xfId="749"/>
    <cellStyle name="常规 4 3 10 2" xfId="8196"/>
    <cellStyle name="常规 4 3 10 2 2" xfId="3078"/>
    <cellStyle name="常规 4 3 10 2 2 2" xfId="15405"/>
    <cellStyle name="常规 4 3 10 3" xfId="8197"/>
    <cellStyle name="常规 4 3 10 3 2" xfId="3652"/>
    <cellStyle name="常规 4 3 10 3 2 2" xfId="15596"/>
    <cellStyle name="常规 4 3 10 4" xfId="8195"/>
    <cellStyle name="常规 4 3 10 5" xfId="3499"/>
    <cellStyle name="常规 4 3 10 5 2" xfId="15545"/>
    <cellStyle name="常规 4 3 11" xfId="311"/>
    <cellStyle name="常规 4 3 11 2" xfId="8199"/>
    <cellStyle name="常规 4 3 11 2 2" xfId="3468"/>
    <cellStyle name="常规 4 3 11 2 2 2" xfId="15534"/>
    <cellStyle name="常规 4 3 11 3" xfId="8200"/>
    <cellStyle name="常规 4 3 11 3 2" xfId="3493"/>
    <cellStyle name="常规 4 3 11 3 2 2" xfId="15543"/>
    <cellStyle name="常规 4 3 11 4" xfId="8198"/>
    <cellStyle name="常规 4 3 11 5" xfId="3670"/>
    <cellStyle name="常规 4 3 11 5 2" xfId="15602"/>
    <cellStyle name="常规 4 3 12" xfId="844"/>
    <cellStyle name="常规 4 3 12 2" xfId="8202"/>
    <cellStyle name="常规 4 3 12 2 2" xfId="3100"/>
    <cellStyle name="常规 4 3 12 2 2 2" xfId="15413"/>
    <cellStyle name="常规 4 3 12 3" xfId="8203"/>
    <cellStyle name="常规 4 3 12 3 2" xfId="3337"/>
    <cellStyle name="常规 4 3 12 3 2 2" xfId="15492"/>
    <cellStyle name="常规 4 3 12 4" xfId="8201"/>
    <cellStyle name="常规 4 3 12 5" xfId="3465"/>
    <cellStyle name="常规 4 3 12 5 2" xfId="15533"/>
    <cellStyle name="常规 4 3 13" xfId="865"/>
    <cellStyle name="常规 4 3 13 2" xfId="8205"/>
    <cellStyle name="常规 4 3 13 2 2" xfId="3081"/>
    <cellStyle name="常规 4 3 13 2 2 2" xfId="15406"/>
    <cellStyle name="常规 4 3 13 3" xfId="8206"/>
    <cellStyle name="常规 4 3 13 3 2" xfId="3196"/>
    <cellStyle name="常规 4 3 13 3 2 2" xfId="15444"/>
    <cellStyle name="常规 4 3 13 4" xfId="8204"/>
    <cellStyle name="常规 4 3 13 5" xfId="3061"/>
    <cellStyle name="常规 4 3 13 5 2" xfId="15400"/>
    <cellStyle name="常规 4 3 14" xfId="868"/>
    <cellStyle name="常规 4 3 14 2" xfId="8208"/>
    <cellStyle name="常规 4 3 14 2 2" xfId="3094"/>
    <cellStyle name="常规 4 3 14 2 2 2" xfId="15411"/>
    <cellStyle name="常规 4 3 14 3" xfId="8209"/>
    <cellStyle name="常规 4 3 14 3 2" xfId="3189"/>
    <cellStyle name="常规 4 3 14 3 2 2" xfId="15442"/>
    <cellStyle name="常规 4 3 14 4" xfId="8207"/>
    <cellStyle name="常规 4 3 14 5" xfId="3209"/>
    <cellStyle name="常规 4 3 14 5 2" xfId="15448"/>
    <cellStyle name="常规 4 3 15" xfId="871"/>
    <cellStyle name="常规 4 3 15 2" xfId="8211"/>
    <cellStyle name="常规 4 3 15 2 2" xfId="3075"/>
    <cellStyle name="常规 4 3 15 2 2 2" xfId="15404"/>
    <cellStyle name="常规 4 3 15 3" xfId="8212"/>
    <cellStyle name="常规 4 3 15 3 2" xfId="3097"/>
    <cellStyle name="常规 4 3 15 3 2 2" xfId="15412"/>
    <cellStyle name="常规 4 3 15 4" xfId="8210"/>
    <cellStyle name="常规 4 3 15 5" xfId="3058"/>
    <cellStyle name="常规 4 3 15 5 2" xfId="15399"/>
    <cellStyle name="常规 4 3 16" xfId="874"/>
    <cellStyle name="常规 4 3 16 2" xfId="8214"/>
    <cellStyle name="常规 4 3 16 2 2" xfId="3121"/>
    <cellStyle name="常规 4 3 16 2 2 2" xfId="15420"/>
    <cellStyle name="常规 4 3 16 3" xfId="8215"/>
    <cellStyle name="常规 4 3 16 3 2" xfId="3152"/>
    <cellStyle name="常规 4 3 16 3 2 2" xfId="15429"/>
    <cellStyle name="常规 4 3 16 4" xfId="8213"/>
    <cellStyle name="常规 4 3 16 5" xfId="5298"/>
    <cellStyle name="常规 4 3 16 5 2" xfId="16139"/>
    <cellStyle name="常规 4 3 17" xfId="2056"/>
    <cellStyle name="常规 4 3 17 2" xfId="8217"/>
    <cellStyle name="常规 4 3 17 2 2" xfId="3171"/>
    <cellStyle name="常规 4 3 17 2 2 2" xfId="15436"/>
    <cellStyle name="常规 4 3 17 3" xfId="8218"/>
    <cellStyle name="常规 4 3 17 3 2" xfId="3177"/>
    <cellStyle name="常规 4 3 17 3 2 2" xfId="15438"/>
    <cellStyle name="常规 4 3 17 4" xfId="8216"/>
    <cellStyle name="常规 4 3 17 5" xfId="3141"/>
    <cellStyle name="常规 4 3 17 5 2" xfId="15426"/>
    <cellStyle name="常规 4 3 18" xfId="2058"/>
    <cellStyle name="常规 4 3 18 2" xfId="8220"/>
    <cellStyle name="常规 4 3 18 2 2" xfId="3112"/>
    <cellStyle name="常规 4 3 18 2 2 2" xfId="15417"/>
    <cellStyle name="常规 4 3 18 3" xfId="8221"/>
    <cellStyle name="常规 4 3 18 3 2" xfId="3146"/>
    <cellStyle name="常规 4 3 18 3 2 2" xfId="15427"/>
    <cellStyle name="常规 4 3 18 4" xfId="8219"/>
    <cellStyle name="常规 4 3 18 5" xfId="3761"/>
    <cellStyle name="常规 4 3 18 5 2" xfId="15631"/>
    <cellStyle name="常规 4 3 19" xfId="2060"/>
    <cellStyle name="常规 4 3 19 2" xfId="8223"/>
    <cellStyle name="常规 4 3 19 2 2" xfId="3167"/>
    <cellStyle name="常规 4 3 19 2 2 2" xfId="15434"/>
    <cellStyle name="常规 4 3 19 3" xfId="8224"/>
    <cellStyle name="常规 4 3 19 3 2" xfId="3192"/>
    <cellStyle name="常规 4 3 19 3 2 2" xfId="15443"/>
    <cellStyle name="常规 4 3 19 4" xfId="8222"/>
    <cellStyle name="常规 4 3 19 5" xfId="3132"/>
    <cellStyle name="常规 4 3 19 5 2" xfId="15423"/>
    <cellStyle name="常规 4 3 2" xfId="365"/>
    <cellStyle name="常规 4 3 2 10" xfId="1011"/>
    <cellStyle name="常规 4 3 2 10 2" xfId="8227"/>
    <cellStyle name="常规 4 3 2 10 2 2" xfId="4238"/>
    <cellStyle name="常规 4 3 2 10 2 2 2" xfId="15790"/>
    <cellStyle name="常规 4 3 2 10 3" xfId="8228"/>
    <cellStyle name="常规 4 3 2 10 3 2" xfId="10199"/>
    <cellStyle name="常规 4 3 2 10 3 2 2" xfId="17209"/>
    <cellStyle name="常规 4 3 2 10 4" xfId="8226"/>
    <cellStyle name="常规 4 3 2 10 5" xfId="3355"/>
    <cellStyle name="常规 4 3 2 10 5 2" xfId="15498"/>
    <cellStyle name="常规 4 3 2 11" xfId="2061"/>
    <cellStyle name="常规 4 3 2 11 2" xfId="8230"/>
    <cellStyle name="常规 4 3 2 11 2 2" xfId="3227"/>
    <cellStyle name="常规 4 3 2 11 2 2 2" xfId="15454"/>
    <cellStyle name="常规 4 3 2 11 3" xfId="8231"/>
    <cellStyle name="常规 4 3 2 11 3 2" xfId="2981"/>
    <cellStyle name="常规 4 3 2 11 3 2 2" xfId="15372"/>
    <cellStyle name="常规 4 3 2 11 4" xfId="8229"/>
    <cellStyle name="常规 4 3 2 11 5" xfId="4439"/>
    <cellStyle name="常规 4 3 2 11 5 2" xfId="15857"/>
    <cellStyle name="常规 4 3 2 12" xfId="2062"/>
    <cellStyle name="常规 4 3 2 12 2" xfId="8233"/>
    <cellStyle name="常规 4 3 2 12 2 2" xfId="2999"/>
    <cellStyle name="常规 4 3 2 12 2 2 2" xfId="15378"/>
    <cellStyle name="常规 4 3 2 12 3" xfId="8234"/>
    <cellStyle name="常规 4 3 2 12 3 2" xfId="3007"/>
    <cellStyle name="常规 4 3 2 12 3 2 2" xfId="15382"/>
    <cellStyle name="常规 4 3 2 12 4" xfId="8232"/>
    <cellStyle name="常规 4 3 2 12 5" xfId="2987"/>
    <cellStyle name="常规 4 3 2 12 5 2" xfId="15374"/>
    <cellStyle name="常规 4 3 2 13" xfId="2063"/>
    <cellStyle name="常规 4 3 2 13 2" xfId="8236"/>
    <cellStyle name="常规 4 3 2 13 2 2" xfId="3233"/>
    <cellStyle name="常规 4 3 2 13 2 2 2" xfId="15456"/>
    <cellStyle name="常规 4 3 2 13 3" xfId="8237"/>
    <cellStyle name="常规 4 3 2 13 3 2" xfId="3239"/>
    <cellStyle name="常规 4 3 2 13 3 2 2" xfId="15458"/>
    <cellStyle name="常规 4 3 2 13 4" xfId="8235"/>
    <cellStyle name="常规 4 3 2 13 5" xfId="3016"/>
    <cellStyle name="常规 4 3 2 13 5 2" xfId="15385"/>
    <cellStyle name="常规 4 3 2 14" xfId="2064"/>
    <cellStyle name="常规 4 3 2 14 2" xfId="8239"/>
    <cellStyle name="常规 4 3 2 14 2 2" xfId="3304"/>
    <cellStyle name="常规 4 3 2 14 2 2 2" xfId="15481"/>
    <cellStyle name="常规 4 3 2 14 3" xfId="8240"/>
    <cellStyle name="常规 4 3 2 14 3 2" xfId="3314"/>
    <cellStyle name="常规 4 3 2 14 3 2 2" xfId="15485"/>
    <cellStyle name="常规 4 3 2 14 4" xfId="8238"/>
    <cellStyle name="常规 4 3 2 14 5" xfId="3292"/>
    <cellStyle name="常规 4 3 2 14 5 2" xfId="15477"/>
    <cellStyle name="常规 4 3 2 15" xfId="2065"/>
    <cellStyle name="常规 4 3 2 15 2" xfId="8242"/>
    <cellStyle name="常规 4 3 2 15 2 2" xfId="3246"/>
    <cellStyle name="常规 4 3 2 15 2 2 2" xfId="15461"/>
    <cellStyle name="常规 4 3 2 15 3" xfId="8243"/>
    <cellStyle name="常规 4 3 2 15 3 2" xfId="3249"/>
    <cellStyle name="常规 4 3 2 15 3 2 2" xfId="15462"/>
    <cellStyle name="常规 4 3 2 15 4" xfId="8241"/>
    <cellStyle name="常规 4 3 2 15 5" xfId="3243"/>
    <cellStyle name="常规 4 3 2 15 5 2" xfId="15460"/>
    <cellStyle name="常规 4 3 2 16" xfId="2066"/>
    <cellStyle name="常规 4 3 2 16 2" xfId="8245"/>
    <cellStyle name="常规 4 3 2 16 2 2" xfId="3255"/>
    <cellStyle name="常规 4 3 2 16 2 2 2" xfId="15464"/>
    <cellStyle name="常规 4 3 2 16 3" xfId="8246"/>
    <cellStyle name="常规 4 3 2 16 3 2" xfId="3258"/>
    <cellStyle name="常规 4 3 2 16 3 2 2" xfId="15465"/>
    <cellStyle name="常规 4 3 2 16 4" xfId="8244"/>
    <cellStyle name="常规 4 3 2 16 5" xfId="3252"/>
    <cellStyle name="常规 4 3 2 16 5 2" xfId="15463"/>
    <cellStyle name="常规 4 3 2 17" xfId="8247"/>
    <cellStyle name="常规 4 3 2 17 2" xfId="3264"/>
    <cellStyle name="常规 4 3 2 17 2 2" xfId="15467"/>
    <cellStyle name="常规 4 3 2 18" xfId="8248"/>
    <cellStyle name="常规 4 3 2 18 2" xfId="3274"/>
    <cellStyle name="常规 4 3 2 18 2 2" xfId="15471"/>
    <cellStyle name="常规 4 3 2 19" xfId="8225"/>
    <cellStyle name="常规 4 3 2 2" xfId="1716"/>
    <cellStyle name="常规 4 3 2 2 2" xfId="8250"/>
    <cellStyle name="常规 4 3 2 2 2 2" xfId="3295"/>
    <cellStyle name="常规 4 3 2 2 2 2 2" xfId="15478"/>
    <cellStyle name="常规 4 3 2 2 3" xfId="8251"/>
    <cellStyle name="常规 4 3 2 2 3 2" xfId="3311"/>
    <cellStyle name="常规 4 3 2 2 3 2 2" xfId="15484"/>
    <cellStyle name="常规 4 3 2 2 4" xfId="8249"/>
    <cellStyle name="常规 4 3 2 2 5" xfId="3283"/>
    <cellStyle name="常规 4 3 2 2 5 2" xfId="15474"/>
    <cellStyle name="常规 4 3 2 20" xfId="3218"/>
    <cellStyle name="常规 4 3 2 20 2" xfId="15451"/>
    <cellStyle name="常规 4 3 2 3" xfId="1718"/>
    <cellStyle name="常规 4 3 2 3 2" xfId="8253"/>
    <cellStyle name="常规 4 3 2 3 2 2" xfId="3700"/>
    <cellStyle name="常规 4 3 2 3 2 2 2" xfId="15612"/>
    <cellStyle name="常规 4 3 2 3 3" xfId="8254"/>
    <cellStyle name="常规 4 3 2 3 3 2" xfId="3103"/>
    <cellStyle name="常规 4 3 2 3 3 2 2" xfId="15414"/>
    <cellStyle name="常规 4 3 2 3 4" xfId="8252"/>
    <cellStyle name="常规 4 3 2 3 5" xfId="3320"/>
    <cellStyle name="常规 4 3 2 3 5 2" xfId="15487"/>
    <cellStyle name="常规 4 3 2 4" xfId="1720"/>
    <cellStyle name="常规 4 3 2 4 2" xfId="8256"/>
    <cellStyle name="常规 4 3 2 4 2 2" xfId="3168"/>
    <cellStyle name="常规 4 3 2 4 2 2 2" xfId="15435"/>
    <cellStyle name="常规 4 3 2 4 3" xfId="8257"/>
    <cellStyle name="常规 4 3 2 4 3 2" xfId="3161"/>
    <cellStyle name="常规 4 3 2 4 3 2 2" xfId="15432"/>
    <cellStyle name="常规 4 3 2 4 4" xfId="8255"/>
    <cellStyle name="常规 4 3 2 4 5" xfId="3129"/>
    <cellStyle name="常规 4 3 2 4 5 2" xfId="15422"/>
    <cellStyle name="常规 4 3 2 5" xfId="1722"/>
    <cellStyle name="常规 4 3 2 5 2" xfId="8259"/>
    <cellStyle name="常规 4 3 2 5 2 2" xfId="3212"/>
    <cellStyle name="常规 4 3 2 5 2 2 2" xfId="15449"/>
    <cellStyle name="常规 4 3 2 5 3" xfId="8260"/>
    <cellStyle name="常规 4 3 2 5 3 2" xfId="3349"/>
    <cellStyle name="常规 4 3 2 5 3 2 2" xfId="15496"/>
    <cellStyle name="常规 4 3 2 5 4" xfId="8258"/>
    <cellStyle name="常规 4 3 2 5 5" xfId="3186"/>
    <cellStyle name="常规 4 3 2 5 5 2" xfId="15441"/>
    <cellStyle name="常规 4 3 2 6" xfId="1724"/>
    <cellStyle name="常规 4 3 2 6 2" xfId="8262"/>
    <cellStyle name="常规 4 3 2 6 2 2" xfId="10203"/>
    <cellStyle name="常规 4 3 2 6 2 2 2" xfId="17213"/>
    <cellStyle name="常规 4 3 2 6 3" xfId="8263"/>
    <cellStyle name="常规 4 3 2 6 3 2" xfId="4317"/>
    <cellStyle name="常规 4 3 2 6 3 2 2" xfId="15817"/>
    <cellStyle name="常规 4 3 2 6 4" xfId="8261"/>
    <cellStyle name="常规 4 3 2 6 5" xfId="3367"/>
    <cellStyle name="常规 4 3 2 6 5 2" xfId="15502"/>
    <cellStyle name="常规 4 3 2 7" xfId="2067"/>
    <cellStyle name="常规 4 3 2 7 2" xfId="8265"/>
    <cellStyle name="常规 4 3 2 7 2 2" xfId="3328"/>
    <cellStyle name="常规 4 3 2 7 2 2 2" xfId="15489"/>
    <cellStyle name="常规 4 3 2 7 3" xfId="8266"/>
    <cellStyle name="常规 4 3 2 7 3 2" xfId="3331"/>
    <cellStyle name="常规 4 3 2 7 3 2 2" xfId="15490"/>
    <cellStyle name="常规 4 3 2 7 4" xfId="8264"/>
    <cellStyle name="常规 4 3 2 7 5" xfId="3224"/>
    <cellStyle name="常规 4 3 2 7 5 2" xfId="15453"/>
    <cellStyle name="常规 4 3 2 8" xfId="2068"/>
    <cellStyle name="常规 4 3 2 8 2" xfId="8268"/>
    <cellStyle name="常规 4 3 2 8 2 2" xfId="5986"/>
    <cellStyle name="常规 4 3 2 8 2 2 2" xfId="16248"/>
    <cellStyle name="常规 4 3 2 8 3" xfId="8269"/>
    <cellStyle name="常规 4 3 2 8 3 2" xfId="3273"/>
    <cellStyle name="常规 4 3 2 8 3 2 2" xfId="15470"/>
    <cellStyle name="常规 4 3 2 8 4" xfId="8267"/>
    <cellStyle name="常规 4 3 2 8 5" xfId="3334"/>
    <cellStyle name="常规 4 3 2 8 5 2" xfId="15491"/>
    <cellStyle name="常规 4 3 2 9" xfId="2069"/>
    <cellStyle name="常规 4 3 2 9 2" xfId="8271"/>
    <cellStyle name="常规 4 3 2 9 2 2" xfId="3289"/>
    <cellStyle name="常规 4 3 2 9 2 2 2" xfId="15476"/>
    <cellStyle name="常规 4 3 2 9 3" xfId="8272"/>
    <cellStyle name="常规 4 3 2 9 3 2" xfId="3305"/>
    <cellStyle name="常规 4 3 2 9 3 2 2" xfId="15482"/>
    <cellStyle name="常规 4 3 2 9 4" xfId="8270"/>
    <cellStyle name="常规 4 3 2 9 5" xfId="3280"/>
    <cellStyle name="常规 4 3 2 9 5 2" xfId="15473"/>
    <cellStyle name="常规 4 3 20" xfId="870"/>
    <cellStyle name="常规 4 3 20 2" xfId="8274"/>
    <cellStyle name="常规 4 3 20 2 2" xfId="3595"/>
    <cellStyle name="常规 4 3 20 2 2 2" xfId="15577"/>
    <cellStyle name="常规 4 3 20 3" xfId="8275"/>
    <cellStyle name="常规 4 3 20 3 2" xfId="3615"/>
    <cellStyle name="常规 4 3 20 3 2 2" xfId="15583"/>
    <cellStyle name="常规 4 3 20 4" xfId="8273"/>
    <cellStyle name="常规 4 3 20 5" xfId="3352"/>
    <cellStyle name="常规 4 3 20 5 2" xfId="15497"/>
    <cellStyle name="常规 4 3 21" xfId="873"/>
    <cellStyle name="常规 4 3 21 2" xfId="8277"/>
    <cellStyle name="常规 4 3 21 2 2" xfId="3382"/>
    <cellStyle name="常规 4 3 21 2 2 2" xfId="15507"/>
    <cellStyle name="常规 4 3 21 3" xfId="8278"/>
    <cellStyle name="常规 4 3 21 3 2" xfId="3397"/>
    <cellStyle name="常规 4 3 21 3 2 2" xfId="15512"/>
    <cellStyle name="常规 4 3 21 4" xfId="8276"/>
    <cellStyle name="常规 4 3 21 5" xfId="3373"/>
    <cellStyle name="常规 4 3 21 5 2" xfId="15504"/>
    <cellStyle name="常规 4 3 22" xfId="2055"/>
    <cellStyle name="常规 4 3 22 2" xfId="8280"/>
    <cellStyle name="常规 4 3 22 2 2" xfId="3400"/>
    <cellStyle name="常规 4 3 22 2 2 2" xfId="15513"/>
    <cellStyle name="常规 4 3 22 3" xfId="8281"/>
    <cellStyle name="常规 4 3 22 3 2" xfId="9606"/>
    <cellStyle name="常规 4 3 22 3 2 2" xfId="16618"/>
    <cellStyle name="常规 4 3 22 4" xfId="8279"/>
    <cellStyle name="常规 4 3 22 5" xfId="3415"/>
    <cellStyle name="常规 4 3 22 5 2" xfId="15518"/>
    <cellStyle name="常规 4 3 23" xfId="2057"/>
    <cellStyle name="常规 4 3 23 2" xfId="8283"/>
    <cellStyle name="常规 4 3 23 2 2" xfId="9987"/>
    <cellStyle name="常规 4 3 23 2 2 2" xfId="16998"/>
    <cellStyle name="常规 4 3 23 3" xfId="8284"/>
    <cellStyle name="常规 4 3 23 3 2" xfId="9842"/>
    <cellStyle name="常规 4 3 23 3 2 2" xfId="16853"/>
    <cellStyle name="常规 4 3 23 4" xfId="8282"/>
    <cellStyle name="常规 4 3 23 5" xfId="10133"/>
    <cellStyle name="常规 4 3 23 5 2" xfId="17144"/>
    <cellStyle name="常规 4 3 24" xfId="2059"/>
    <cellStyle name="常规 4 3 24 2" xfId="8286"/>
    <cellStyle name="常规 4 3 24 2 2" xfId="3236"/>
    <cellStyle name="常规 4 3 24 2 2 2" xfId="15457"/>
    <cellStyle name="常规 4 3 24 3" xfId="8287"/>
    <cellStyle name="常规 4 3 24 3 2" xfId="3242"/>
    <cellStyle name="常规 4 3 24 3 2 2" xfId="15459"/>
    <cellStyle name="常规 4 3 24 4" xfId="8285"/>
    <cellStyle name="常规 4 3 24 5" xfId="3230"/>
    <cellStyle name="常规 4 3 24 5 2" xfId="15455"/>
    <cellStyle name="常规 4 3 25" xfId="2070"/>
    <cellStyle name="常规 4 3 25 2" xfId="8289"/>
    <cellStyle name="常规 4 3 25 2 2" xfId="3308"/>
    <cellStyle name="常规 4 3 25 2 2 2" xfId="15483"/>
    <cellStyle name="常规 4 3 25 3" xfId="8290"/>
    <cellStyle name="常规 4 3 25 3 2" xfId="3412"/>
    <cellStyle name="常规 4 3 25 3 2 2" xfId="15517"/>
    <cellStyle name="常规 4 3 25 4" xfId="8288"/>
    <cellStyle name="常规 4 3 25 5" xfId="3298"/>
    <cellStyle name="常规 4 3 25 5 2" xfId="15479"/>
    <cellStyle name="常规 4 3 26" xfId="2071"/>
    <cellStyle name="常规 4 3 26 2" xfId="8292"/>
    <cellStyle name="常规 4 3 26 2 2" xfId="3444"/>
    <cellStyle name="常规 4 3 26 2 2 2" xfId="15527"/>
    <cellStyle name="常规 4 3 26 3" xfId="8293"/>
    <cellStyle name="常规 4 3 26 3 2" xfId="3450"/>
    <cellStyle name="常规 4 3 26 3 2 2" xfId="15529"/>
    <cellStyle name="常规 4 3 26 4" xfId="8291"/>
    <cellStyle name="常规 4 3 26 5" xfId="3430"/>
    <cellStyle name="常规 4 3 26 5 2" xfId="15523"/>
    <cellStyle name="常规 4 3 27" xfId="2072"/>
    <cellStyle name="常规 4 3 27 2" xfId="8295"/>
    <cellStyle name="常规 4 3 27 2 2" xfId="3433"/>
    <cellStyle name="常规 4 3 27 2 2 2" xfId="15524"/>
    <cellStyle name="常规 4 3 27 3" xfId="8296"/>
    <cellStyle name="常规 4 3 27 3 2" xfId="3441"/>
    <cellStyle name="常规 4 3 27 3 2 2" xfId="15526"/>
    <cellStyle name="常规 4 3 27 4" xfId="8294"/>
    <cellStyle name="常规 4 3 27 5" xfId="3427"/>
    <cellStyle name="常规 4 3 27 5 2" xfId="15522"/>
    <cellStyle name="常规 4 3 28" xfId="2073"/>
    <cellStyle name="常规 4 3 28 2" xfId="8298"/>
    <cellStyle name="常规 4 3 28 2 2" xfId="3447"/>
    <cellStyle name="常规 4 3 28 2 2 2" xfId="15528"/>
    <cellStyle name="常规 4 3 28 3" xfId="8299"/>
    <cellStyle name="常规 4 3 28 3 2" xfId="3544"/>
    <cellStyle name="常规 4 3 28 3 2 2" xfId="15560"/>
    <cellStyle name="常规 4 3 28 4" xfId="8297"/>
    <cellStyle name="常规 4 3 28 5" xfId="5307"/>
    <cellStyle name="常规 4 3 28 5 2" xfId="16142"/>
    <cellStyle name="常规 4 3 29" xfId="2074"/>
    <cellStyle name="常规 4 3 29 2" xfId="8301"/>
    <cellStyle name="常规 4 3 29 2 2" xfId="3568"/>
    <cellStyle name="常规 4 3 29 2 2 2" xfId="15568"/>
    <cellStyle name="常规 4 3 29 3" xfId="8302"/>
    <cellStyle name="常规 4 3 29 3 2" xfId="3459"/>
    <cellStyle name="常规 4 3 29 3 2 2" xfId="15531"/>
    <cellStyle name="常规 4 3 29 4" xfId="8300"/>
    <cellStyle name="常规 4 3 29 5" xfId="3550"/>
    <cellStyle name="常规 4 3 29 5 2" xfId="15562"/>
    <cellStyle name="常规 4 3 3" xfId="1526"/>
    <cellStyle name="常规 4 3 3 2" xfId="8304"/>
    <cellStyle name="常规 4 3 3 2 2" xfId="3505"/>
    <cellStyle name="常规 4 3 3 2 2 2" xfId="15547"/>
    <cellStyle name="常规 4 3 3 3" xfId="8305"/>
    <cellStyle name="常规 4 3 3 3 2" xfId="3524"/>
    <cellStyle name="常规 4 3 3 3 2 2" xfId="15554"/>
    <cellStyle name="常规 4 3 3 4" xfId="8303"/>
    <cellStyle name="常规 4 3 3 5" xfId="3480"/>
    <cellStyle name="常规 4 3 3 5 2" xfId="15538"/>
    <cellStyle name="常规 4 3 30" xfId="8306"/>
    <cellStyle name="常规 4 3 30 2" xfId="3527"/>
    <cellStyle name="常规 4 3 30 2 2" xfId="15555"/>
    <cellStyle name="常规 4 3 31" xfId="8307"/>
    <cellStyle name="常规 4 3 31 2" xfId="3562"/>
    <cellStyle name="常规 4 3 31 2 2" xfId="15566"/>
    <cellStyle name="常规 4 3 32" xfId="8194"/>
    <cellStyle name="常规 4 3 33" xfId="3490"/>
    <cellStyle name="常规 4 3 33 2" xfId="15542"/>
    <cellStyle name="常规 4 3 4" xfId="1529"/>
    <cellStyle name="常规 4 3 4 2" xfId="8309"/>
    <cellStyle name="常规 4 3 4 2 2" xfId="3471"/>
    <cellStyle name="常规 4 3 4 2 2 2" xfId="15535"/>
    <cellStyle name="常规 4 3 4 3" xfId="8310"/>
    <cellStyle name="常规 4 3 4 3 2" xfId="3496"/>
    <cellStyle name="常规 4 3 4 3 2 2" xfId="15544"/>
    <cellStyle name="常规 4 3 4 4" xfId="8308"/>
    <cellStyle name="常规 4 3 4 5" xfId="3456"/>
    <cellStyle name="常规 4 3 4 5 2" xfId="15530"/>
    <cellStyle name="常规 4 3 5" xfId="1532"/>
    <cellStyle name="常规 4 3 5 2" xfId="8312"/>
    <cellStyle name="常规 4 3 5 2 2" xfId="3533"/>
    <cellStyle name="常规 4 3 5 2 2 2" xfId="15557"/>
    <cellStyle name="常规 4 3 5 3" xfId="8313"/>
    <cellStyle name="常规 4 3 5 3 2" xfId="9488"/>
    <cellStyle name="常规 4 3 5 3 2 2" xfId="16500"/>
    <cellStyle name="常规 4 3 5 4" xfId="8311"/>
    <cellStyle name="常规 4 3 5 5" xfId="3521"/>
    <cellStyle name="常规 4 3 5 5 2" xfId="15553"/>
    <cellStyle name="常规 4 3 6" xfId="1535"/>
    <cellStyle name="常规 4 3 6 2" xfId="8315"/>
    <cellStyle name="常规 4 3 6 2 2" xfId="9561"/>
    <cellStyle name="常规 4 3 6 2 2 2" xfId="16573"/>
    <cellStyle name="常规 4 3 6 3" xfId="8316"/>
    <cellStyle name="常规 4 3 6 3 2" xfId="3541"/>
    <cellStyle name="常规 4 3 6 3 2 2" xfId="15559"/>
    <cellStyle name="常规 4 3 6 4" xfId="8314"/>
    <cellStyle name="常规 4 3 6 5" xfId="9577"/>
    <cellStyle name="常规 4 3 6 5 2" xfId="16589"/>
    <cellStyle name="常规 4 3 7" xfId="2076"/>
    <cellStyle name="常规 4 3 7 2" xfId="8318"/>
    <cellStyle name="常规 4 3 7 2 2" xfId="9720"/>
    <cellStyle name="常规 4 3 7 2 2 2" xfId="16731"/>
    <cellStyle name="常规 4 3 7 3" xfId="8319"/>
    <cellStyle name="常规 4 3 7 3 2" xfId="3571"/>
    <cellStyle name="常规 4 3 7 3 2 2" xfId="15569"/>
    <cellStyle name="常规 4 3 7 4" xfId="8317"/>
    <cellStyle name="常规 4 3 7 5" xfId="3553"/>
    <cellStyle name="常规 4 3 7 5 2" xfId="15563"/>
    <cellStyle name="常规 4 3 8" xfId="2077"/>
    <cellStyle name="常规 4 3 8 2" xfId="8321"/>
    <cellStyle name="常规 4 3 8 2 2" xfId="3592"/>
    <cellStyle name="常规 4 3 8 2 2 2" xfId="15576"/>
    <cellStyle name="常规 4 3 8 3" xfId="8322"/>
    <cellStyle name="常规 4 3 8 3 2" xfId="3612"/>
    <cellStyle name="常规 4 3 8 3 2 2" xfId="15582"/>
    <cellStyle name="常规 4 3 8 4" xfId="8320"/>
    <cellStyle name="常规 4 3 8 5" xfId="3580"/>
    <cellStyle name="常规 4 3 8 5 2" xfId="15572"/>
    <cellStyle name="常规 4 3 9" xfId="2078"/>
    <cellStyle name="常规 4 3 9 2" xfId="8324"/>
    <cellStyle name="常规 4 3 9 2 2" xfId="3418"/>
    <cellStyle name="常规 4 3 9 2 2 2" xfId="15519"/>
    <cellStyle name="常规 4 3 9 3" xfId="8325"/>
    <cellStyle name="常规 4 3 9 3 2" xfId="3436"/>
    <cellStyle name="常规 4 3 9 3 2 2" xfId="15525"/>
    <cellStyle name="常规 4 3 9 4" xfId="8323"/>
    <cellStyle name="常规 4 3 9 5" xfId="3406"/>
    <cellStyle name="常规 4 3 9 5 2" xfId="15515"/>
    <cellStyle name="常规 4 3_Book1" xfId="500"/>
    <cellStyle name="常规 4 30" xfId="1976"/>
    <cellStyle name="常规 4 30 2" xfId="8327"/>
    <cellStyle name="常规 4 30 2 2" xfId="3624"/>
    <cellStyle name="常规 4 30 2 2 2" xfId="15586"/>
    <cellStyle name="常规 4 30 3" xfId="8328"/>
    <cellStyle name="常规 4 30 3 2" xfId="3630"/>
    <cellStyle name="常规 4 30 3 2 2" xfId="15588"/>
    <cellStyle name="常规 4 30 4" xfId="8326"/>
    <cellStyle name="常规 4 30 5" xfId="3424"/>
    <cellStyle name="常规 4 30 5 2" xfId="15521"/>
    <cellStyle name="常规 4 31" xfId="1979"/>
    <cellStyle name="常规 4 31 2" xfId="8330"/>
    <cellStyle name="常规 4 31 2 2" xfId="3645"/>
    <cellStyle name="常规 4 31 2 2 2" xfId="15593"/>
    <cellStyle name="常规 4 31 3" xfId="8331"/>
    <cellStyle name="常规 4 31 3 2" xfId="3655"/>
    <cellStyle name="常规 4 31 3 2 2" xfId="15597"/>
    <cellStyle name="常规 4 31 4" xfId="8329"/>
    <cellStyle name="常规 4 31 5" xfId="3639"/>
    <cellStyle name="常规 4 31 5 2" xfId="15591"/>
    <cellStyle name="常规 4 32" xfId="1982"/>
    <cellStyle name="常规 4 32 2" xfId="8333"/>
    <cellStyle name="常规 4 32 2 2" xfId="3667"/>
    <cellStyle name="常规 4 32 2 2 2" xfId="15601"/>
    <cellStyle name="常规 4 32 3" xfId="8334"/>
    <cellStyle name="常规 4 32 3 2" xfId="4376"/>
    <cellStyle name="常规 4 32 3 2 2" xfId="15836"/>
    <cellStyle name="常规 4 32 4" xfId="8332"/>
    <cellStyle name="常规 4 32 5" xfId="3661"/>
    <cellStyle name="常规 4 32 5 2" xfId="15599"/>
    <cellStyle name="常规 4 33" xfId="1985"/>
    <cellStyle name="常规 4 33 2" xfId="8336"/>
    <cellStyle name="常规 4 33 2 2" xfId="14087"/>
    <cellStyle name="常规 4 33 2 2 2" xfId="20961"/>
    <cellStyle name="常规 4 33 3" xfId="8337"/>
    <cellStyle name="常规 4 33 3 2" xfId="3682"/>
    <cellStyle name="常规 4 33 3 2 2" xfId="15606"/>
    <cellStyle name="常规 4 33 4" xfId="8335"/>
    <cellStyle name="常规 4 33 5" xfId="4394"/>
    <cellStyle name="常规 4 33 5 2" xfId="15842"/>
    <cellStyle name="常规 4 34" xfId="1988"/>
    <cellStyle name="常规 4 34 2" xfId="8339"/>
    <cellStyle name="常规 4 34 2 2" xfId="3697"/>
    <cellStyle name="常规 4 34 2 2 2" xfId="15611"/>
    <cellStyle name="常规 4 34 3" xfId="8340"/>
    <cellStyle name="常规 4 34 3 2" xfId="3719"/>
    <cellStyle name="常规 4 34 3 2 2" xfId="15617"/>
    <cellStyle name="常规 4 34 4" xfId="8338"/>
    <cellStyle name="常规 4 34 5" xfId="3722"/>
    <cellStyle name="常规 4 34 5 2" xfId="15618"/>
    <cellStyle name="常规 4 35" xfId="1992"/>
    <cellStyle name="常规 4 35 2" xfId="8342"/>
    <cellStyle name="常规 4 35 2 2" xfId="3618"/>
    <cellStyle name="常规 4 35 2 2 2" xfId="15584"/>
    <cellStyle name="常规 4 35 3" xfId="8343"/>
    <cellStyle name="常规 4 35 3 2" xfId="3627"/>
    <cellStyle name="常规 4 35 3 2 2" xfId="15587"/>
    <cellStyle name="常规 4 35 4" xfId="8341"/>
    <cellStyle name="常规 4 35 5" xfId="3772"/>
    <cellStyle name="常规 4 35 5 2" xfId="15634"/>
    <cellStyle name="常规 4 36" xfId="1997"/>
    <cellStyle name="常规 4 36 2" xfId="8345"/>
    <cellStyle name="常规 4 36 2 2" xfId="3642"/>
    <cellStyle name="常规 4 36 2 2 2" xfId="15592"/>
    <cellStyle name="常规 4 36 3" xfId="8346"/>
    <cellStyle name="常规 4 36 3 2" xfId="3649"/>
    <cellStyle name="常规 4 36 3 2 2" xfId="15595"/>
    <cellStyle name="常规 4 36 4" xfId="8344"/>
    <cellStyle name="常规 4 36 5" xfId="3636"/>
    <cellStyle name="常规 4 36 5 2" xfId="15590"/>
    <cellStyle name="常规 4 37" xfId="2001"/>
    <cellStyle name="常规 4 37 2" xfId="8348"/>
    <cellStyle name="常规 4 37 2 2" xfId="10318"/>
    <cellStyle name="常规 4 37 2 2 2" xfId="17328"/>
    <cellStyle name="常规 4 37 3" xfId="8349"/>
    <cellStyle name="常规 4 37 3 2" xfId="10299"/>
    <cellStyle name="常规 4 37 3 2 2" xfId="17309"/>
    <cellStyle name="常规 4 37 4" xfId="8347"/>
    <cellStyle name="常规 4 37 5" xfId="10326"/>
    <cellStyle name="常规 4 37 5 2" xfId="17336"/>
    <cellStyle name="常规 4 38" xfId="2005"/>
    <cellStyle name="常规 4 38 2" xfId="8351"/>
    <cellStyle name="常规 4 38 2 2" xfId="10304"/>
    <cellStyle name="常规 4 38 2 2 2" xfId="17314"/>
    <cellStyle name="常规 4 38 3" xfId="8352"/>
    <cellStyle name="常规 4 38 3 2" xfId="14067"/>
    <cellStyle name="常规 4 38 3 2 2" xfId="20941"/>
    <cellStyle name="常规 4 38 4" xfId="8350"/>
    <cellStyle name="常规 4 38 5" xfId="10341"/>
    <cellStyle name="常规 4 38 5 2" xfId="17351"/>
    <cellStyle name="常规 4 39" xfId="2009"/>
    <cellStyle name="常规 4 39 2" xfId="8354"/>
    <cellStyle name="常规 4 39 2 2" xfId="10308"/>
    <cellStyle name="常规 4 39 2 2 2" xfId="17318"/>
    <cellStyle name="常规 4 39 3" xfId="8355"/>
    <cellStyle name="常规 4 39 3 2" xfId="10301"/>
    <cellStyle name="常规 4 39 3 2 2" xfId="17311"/>
    <cellStyle name="常规 4 39 4" xfId="8353"/>
    <cellStyle name="常规 4 39 5" xfId="10328"/>
    <cellStyle name="常规 4 39 5 2" xfId="17338"/>
    <cellStyle name="常规 4 4" xfId="1483"/>
    <cellStyle name="常规 4 4 10" xfId="928"/>
    <cellStyle name="常规 4 4 10 2" xfId="8358"/>
    <cellStyle name="常规 4 4 10 2 2" xfId="3778"/>
    <cellStyle name="常规 4 4 10 2 2 2" xfId="15636"/>
    <cellStyle name="常规 4 4 10 3" xfId="8359"/>
    <cellStyle name="常规 4 4 10 3 2" xfId="10259"/>
    <cellStyle name="常规 4 4 10 3 2 2" xfId="17269"/>
    <cellStyle name="常规 4 4 10 4" xfId="8357"/>
    <cellStyle name="常规 4 4 10 5" xfId="10306"/>
    <cellStyle name="常规 4 4 10 5 2" xfId="17316"/>
    <cellStyle name="常规 4 4 11" xfId="1770"/>
    <cellStyle name="常规 4 4 11 2" xfId="8361"/>
    <cellStyle name="常规 4 4 11 2 2" xfId="3787"/>
    <cellStyle name="常规 4 4 11 2 2 2" xfId="15639"/>
    <cellStyle name="常规 4 4 11 3" xfId="8362"/>
    <cellStyle name="常规 4 4 11 3 2" xfId="3796"/>
    <cellStyle name="常规 4 4 11 3 2 2" xfId="15642"/>
    <cellStyle name="常规 4 4 11 4" xfId="8360"/>
    <cellStyle name="常规 4 4 11 5" xfId="10237"/>
    <cellStyle name="常规 4 4 11 5 2" xfId="17247"/>
    <cellStyle name="常规 4 4 12" xfId="1773"/>
    <cellStyle name="常规 4 4 12 2" xfId="8364"/>
    <cellStyle name="常规 4 4 12 2 2" xfId="3739"/>
    <cellStyle name="常规 4 4 12 2 2 2" xfId="15623"/>
    <cellStyle name="常规 4 4 12 3" xfId="8365"/>
    <cellStyle name="常规 4 4 12 3 2" xfId="5698"/>
    <cellStyle name="常规 4 4 12 3 2 2" xfId="16194"/>
    <cellStyle name="常规 4 4 12 4" xfId="8363"/>
    <cellStyle name="常规 4 4 12 5" xfId="3736"/>
    <cellStyle name="常规 4 4 12 5 2" xfId="15622"/>
    <cellStyle name="常规 4 4 13" xfId="1776"/>
    <cellStyle name="常规 4 4 13 2" xfId="8367"/>
    <cellStyle name="常规 4 4 13 2 2" xfId="3748"/>
    <cellStyle name="常规 4 4 13 2 2 2" xfId="15626"/>
    <cellStyle name="常规 4 4 13 3" xfId="8368"/>
    <cellStyle name="常规 4 4 13 3 2" xfId="10263"/>
    <cellStyle name="常规 4 4 13 3 2 2" xfId="17273"/>
    <cellStyle name="常规 4 4 13 4" xfId="8366"/>
    <cellStyle name="常规 4 4 13 5" xfId="3742"/>
    <cellStyle name="常规 4 4 13 5 2" xfId="15624"/>
    <cellStyle name="常规 4 4 14" xfId="1779"/>
    <cellStyle name="常规 4 4 14 2" xfId="8370"/>
    <cellStyle name="常规 4 4 14 2 2" xfId="3760"/>
    <cellStyle name="常规 4 4 14 2 2 2" xfId="15630"/>
    <cellStyle name="常规 4 4 14 3" xfId="8371"/>
    <cellStyle name="常规 4 4 14 3 2" xfId="14066"/>
    <cellStyle name="常规 4 4 14 3 2 2" xfId="20940"/>
    <cellStyle name="常规 4 4 14 4" xfId="8369"/>
    <cellStyle name="常规 4 4 14 5" xfId="3754"/>
    <cellStyle name="常规 4 4 14 5 2" xfId="15628"/>
    <cellStyle name="常规 4 4 15" xfId="1783"/>
    <cellStyle name="常规 4 4 15 2" xfId="8373"/>
    <cellStyle name="常规 4 4 15 2 2" xfId="3775"/>
    <cellStyle name="常规 4 4 15 2 2 2" xfId="15635"/>
    <cellStyle name="常规 4 4 15 3" xfId="8374"/>
    <cellStyle name="常规 4 4 15 3 2" xfId="3784"/>
    <cellStyle name="常规 4 4 15 3 2 2" xfId="15638"/>
    <cellStyle name="常规 4 4 15 4" xfId="8372"/>
    <cellStyle name="常规 4 4 15 5" xfId="10364"/>
    <cellStyle name="常规 4 4 15 5 2" xfId="17374"/>
    <cellStyle name="常规 4 4 16" xfId="1787"/>
    <cellStyle name="常规 4 4 16 2" xfId="8376"/>
    <cellStyle name="常规 4 4 16 2 2" xfId="3880"/>
    <cellStyle name="常规 4 4 16 2 2 2" xfId="15670"/>
    <cellStyle name="常规 4 4 16 3" xfId="8377"/>
    <cellStyle name="常规 4 4 16 3 2" xfId="3887"/>
    <cellStyle name="常规 4 4 16 3 2 2" xfId="15673"/>
    <cellStyle name="常规 4 4 16 4" xfId="8375"/>
    <cellStyle name="常规 4 4 16 5" xfId="3793"/>
    <cellStyle name="常规 4 4 16 5 2" xfId="15641"/>
    <cellStyle name="常规 4 4 17" xfId="221"/>
    <cellStyle name="常规 4 4 17 2" xfId="8379"/>
    <cellStyle name="常规 4 4 17 2 2" xfId="3905"/>
    <cellStyle name="常规 4 4 17 2 2 2" xfId="15679"/>
    <cellStyle name="常规 4 4 17 3" xfId="8380"/>
    <cellStyle name="常规 4 4 17 3 2" xfId="9950"/>
    <cellStyle name="常规 4 4 17 3 2 2" xfId="16961"/>
    <cellStyle name="常规 4 4 17 4" xfId="8378"/>
    <cellStyle name="常规 4 4 17 5" xfId="10404"/>
    <cellStyle name="常规 4 4 17 5 2" xfId="17400"/>
    <cellStyle name="常规 4 4 18" xfId="2080"/>
    <cellStyle name="常规 4 4 18 2" xfId="8382"/>
    <cellStyle name="常规 4 4 18 2 2" xfId="9977"/>
    <cellStyle name="常规 4 4 18 2 2 2" xfId="16988"/>
    <cellStyle name="常规 4 4 18 3" xfId="8383"/>
    <cellStyle name="常规 4 4 18 3 2" xfId="10084"/>
    <cellStyle name="常规 4 4 18 3 2 2" xfId="17095"/>
    <cellStyle name="常规 4 4 18 4" xfId="8381"/>
    <cellStyle name="常规 4 4 18 5" xfId="5468"/>
    <cellStyle name="常规 4 4 18 5 2" xfId="16165"/>
    <cellStyle name="常规 4 4 19" xfId="2082"/>
    <cellStyle name="常规 4 4 19 2" xfId="8385"/>
    <cellStyle name="常规 4 4 19 2 2" xfId="5433"/>
    <cellStyle name="常规 4 4 19 2 2 2" xfId="16161"/>
    <cellStyle name="常规 4 4 19 3" xfId="8386"/>
    <cellStyle name="常规 4 4 19 3 2" xfId="3805"/>
    <cellStyle name="常规 4 4 19 3 2 2" xfId="15645"/>
    <cellStyle name="常规 4 4 19 4" xfId="8384"/>
    <cellStyle name="常规 4 4 19 5" xfId="3912"/>
    <cellStyle name="常规 4 4 19 5 2" xfId="15682"/>
    <cellStyle name="常规 4 4 2" xfId="1554"/>
    <cellStyle name="常规 4 4 2 2" xfId="8388"/>
    <cellStyle name="常规 4 4 2 2 2" xfId="5171"/>
    <cellStyle name="常规 4 4 2 2 2 2" xfId="16097"/>
    <cellStyle name="常规 4 4 2 3" xfId="8389"/>
    <cellStyle name="常规 4 4 2 3 2" xfId="3811"/>
    <cellStyle name="常规 4 4 2 3 2 2" xfId="15647"/>
    <cellStyle name="常规 4 4 2 4" xfId="8387"/>
    <cellStyle name="常规 4 4 2 5" xfId="3808"/>
    <cellStyle name="常规 4 4 2 5 2" xfId="15646"/>
    <cellStyle name="常规 4 4 20" xfId="1782"/>
    <cellStyle name="常规 4 4 20 2" xfId="8391"/>
    <cellStyle name="常规 4 4 20 2 2" xfId="9684"/>
    <cellStyle name="常规 4 4 20 2 2 2" xfId="16695"/>
    <cellStyle name="常规 4 4 20 3" xfId="8392"/>
    <cellStyle name="常规 4 4 20 3 2" xfId="10269"/>
    <cellStyle name="常规 4 4 20 3 2 2" xfId="17279"/>
    <cellStyle name="常规 4 4 20 4" xfId="8390"/>
    <cellStyle name="常规 4 4 20 5" xfId="3814"/>
    <cellStyle name="常规 4 4 20 5 2" xfId="15648"/>
    <cellStyle name="常规 4 4 21" xfId="1786"/>
    <cellStyle name="常规 4 4 21 2" xfId="8394"/>
    <cellStyle name="常规 4 4 21 2 2" xfId="9634"/>
    <cellStyle name="常规 4 4 21 2 2 2" xfId="16645"/>
    <cellStyle name="常规 4 4 21 3" xfId="8395"/>
    <cellStyle name="常规 4 4 21 3 2" xfId="9924"/>
    <cellStyle name="常规 4 4 21 3 2 2" xfId="16935"/>
    <cellStyle name="常规 4 4 21 4" xfId="8393"/>
    <cellStyle name="常规 4 4 21 5" xfId="3817"/>
    <cellStyle name="常规 4 4 21 5 2" xfId="15649"/>
    <cellStyle name="常规 4 4 22" xfId="220"/>
    <cellStyle name="常规 4 4 22 2" xfId="8397"/>
    <cellStyle name="常规 4 4 22 2 2" xfId="3508"/>
    <cellStyle name="常规 4 4 22 2 2 2" xfId="15548"/>
    <cellStyle name="常规 4 4 22 3" xfId="8398"/>
    <cellStyle name="常规 4 4 22 3 2" xfId="9925"/>
    <cellStyle name="常规 4 4 22 3 2 2" xfId="16936"/>
    <cellStyle name="常规 4 4 22 4" xfId="8396"/>
    <cellStyle name="常规 4 4 22 5" xfId="9919"/>
    <cellStyle name="常规 4 4 22 5 2" xfId="16930"/>
    <cellStyle name="常规 4 4 23" xfId="2079"/>
    <cellStyle name="常规 4 4 23 2" xfId="8400"/>
    <cellStyle name="常规 4 4 23 2 2" xfId="3896"/>
    <cellStyle name="常规 4 4 23 2 2 2" xfId="15676"/>
    <cellStyle name="常规 4 4 23 3" xfId="8401"/>
    <cellStyle name="常规 4 4 23 3 2" xfId="5906"/>
    <cellStyle name="常规 4 4 23 3 2 2" xfId="16228"/>
    <cellStyle name="常规 4 4 23 4" xfId="8399"/>
    <cellStyle name="常规 4 4 23 5" xfId="10405"/>
    <cellStyle name="常规 4 4 23 5 2" xfId="17401"/>
    <cellStyle name="常规 4 4 24" xfId="2081"/>
    <cellStyle name="常规 4 4 24 2" xfId="8403"/>
    <cellStyle name="常规 4 4 24 2 2" xfId="9978"/>
    <cellStyle name="常规 4 4 24 2 2 2" xfId="16989"/>
    <cellStyle name="常规 4 4 24 3" xfId="8404"/>
    <cellStyle name="常规 4 4 24 3 2" xfId="9627"/>
    <cellStyle name="常规 4 4 24 3 2 2" xfId="16638"/>
    <cellStyle name="常规 4 4 24 4" xfId="8402"/>
    <cellStyle name="常规 4 4 24 5" xfId="4982"/>
    <cellStyle name="常规 4 4 24 5 2" xfId="16036"/>
    <cellStyle name="常规 4 4 25" xfId="2083"/>
    <cellStyle name="常规 4 4 25 2" xfId="8406"/>
    <cellStyle name="常规 4 4 25 2 2" xfId="10205"/>
    <cellStyle name="常规 4 4 25 2 2 2" xfId="17215"/>
    <cellStyle name="常规 4 4 25 3" xfId="8407"/>
    <cellStyle name="常规 4 4 25 3 2" xfId="5039"/>
    <cellStyle name="常规 4 4 25 3 2 2" xfId="16055"/>
    <cellStyle name="常规 4 4 25 4" xfId="8405"/>
    <cellStyle name="常规 4 4 25 5" xfId="9974"/>
    <cellStyle name="常规 4 4 25 5 2" xfId="16985"/>
    <cellStyle name="常规 4 4 26" xfId="2084"/>
    <cellStyle name="常规 4 4 26 2" xfId="8409"/>
    <cellStyle name="常规 4 4 26 2 2" xfId="10074"/>
    <cellStyle name="常规 4 4 26 2 2 2" xfId="17085"/>
    <cellStyle name="常规 4 4 26 3" xfId="8410"/>
    <cellStyle name="常规 4 4 26 3 2" xfId="9630"/>
    <cellStyle name="常规 4 4 26 3 2 2" xfId="16641"/>
    <cellStyle name="常规 4 4 26 4" xfId="8408"/>
    <cellStyle name="常规 4 4 26 5" xfId="6173"/>
    <cellStyle name="常规 4 4 26 5 2" xfId="16298"/>
    <cellStyle name="常规 4 4 27" xfId="2085"/>
    <cellStyle name="常规 4 4 27 2" xfId="8412"/>
    <cellStyle name="常规 4 4 27 2 2" xfId="10209"/>
    <cellStyle name="常规 4 4 27 2 2 2" xfId="17219"/>
    <cellStyle name="常规 4 4 27 3" xfId="8413"/>
    <cellStyle name="常规 4 4 27 3 2" xfId="5159"/>
    <cellStyle name="常规 4 4 27 3 2 2" xfId="16093"/>
    <cellStyle name="常规 4 4 27 4" xfId="8411"/>
    <cellStyle name="常规 4 4 27 5" xfId="9975"/>
    <cellStyle name="常规 4 4 27 5 2" xfId="16986"/>
    <cellStyle name="常规 4 4 28" xfId="2086"/>
    <cellStyle name="常规 4 4 28 2" xfId="8415"/>
    <cellStyle name="常规 4 4 28 2 2" xfId="3823"/>
    <cellStyle name="常规 4 4 28 2 2 2" xfId="15651"/>
    <cellStyle name="常规 4 4 28 3" xfId="8416"/>
    <cellStyle name="常规 4 4 28 3 2" xfId="3835"/>
    <cellStyle name="常规 4 4 28 3 2 2" xfId="15655"/>
    <cellStyle name="常规 4 4 28 4" xfId="8414"/>
    <cellStyle name="常规 4 4 28 5" xfId="10202"/>
    <cellStyle name="常规 4 4 28 5 2" xfId="17212"/>
    <cellStyle name="常规 4 4 29" xfId="8417"/>
    <cellStyle name="常规 4 4 29 2" xfId="3849"/>
    <cellStyle name="常规 4 4 29 2 2" xfId="15659"/>
    <cellStyle name="常规 4 4 3" xfId="1558"/>
    <cellStyle name="常规 4 4 3 2" xfId="8419"/>
    <cellStyle name="常规 4 4 3 2 2" xfId="3832"/>
    <cellStyle name="常规 4 4 3 2 2 2" xfId="15654"/>
    <cellStyle name="常规 4 4 3 3" xfId="8420"/>
    <cellStyle name="常规 4 4 3 3 2" xfId="9571"/>
    <cellStyle name="常规 4 4 3 3 2 2" xfId="16583"/>
    <cellStyle name="常规 4 4 3 4" xfId="8418"/>
    <cellStyle name="常规 4 4 3 5" xfId="3859"/>
    <cellStyle name="常规 4 4 3 5 2" xfId="15663"/>
    <cellStyle name="常规 4 4 30" xfId="8421"/>
    <cellStyle name="常规 4 4 30 2" xfId="3820"/>
    <cellStyle name="常规 4 4 30 2 2" xfId="15650"/>
    <cellStyle name="常规 4 4 31" xfId="8356"/>
    <cellStyle name="常规 4 4 32" xfId="10331"/>
    <cellStyle name="常规 4 4 32 2" xfId="17341"/>
    <cellStyle name="常规 4 4 4" xfId="1561"/>
    <cellStyle name="常规 4 4 4 2" xfId="8423"/>
    <cellStyle name="常规 4 4 4 2 2" xfId="3843"/>
    <cellStyle name="常规 4 4 4 2 2 2" xfId="15657"/>
    <cellStyle name="常规 4 4 4 3" xfId="8424"/>
    <cellStyle name="常规 4 4 4 3 2" xfId="3853"/>
    <cellStyle name="常规 4 4 4 3 2 2" xfId="15661"/>
    <cellStyle name="常规 4 4 4 4" xfId="8422"/>
    <cellStyle name="常规 4 4 4 5" xfId="3826"/>
    <cellStyle name="常规 4 4 4 5 2" xfId="15652"/>
    <cellStyle name="常规 4 4 5" xfId="1564"/>
    <cellStyle name="常规 4 4 5 2" xfId="8426"/>
    <cellStyle name="常规 4 4 5 2 2" xfId="3840"/>
    <cellStyle name="常规 4 4 5 2 2 2" xfId="15656"/>
    <cellStyle name="常规 4 4 5 3" xfId="8427"/>
    <cellStyle name="常规 4 4 5 3 2" xfId="3846"/>
    <cellStyle name="常规 4 4 5 3 2 2" xfId="15658"/>
    <cellStyle name="常规 4 4 5 4" xfId="8425"/>
    <cellStyle name="常规 4 4 5 5" xfId="3829"/>
    <cellStyle name="常规 4 4 5 5 2" xfId="15653"/>
    <cellStyle name="常规 4 4 6" xfId="1567"/>
    <cellStyle name="常规 4 4 6 2" xfId="8429"/>
    <cellStyle name="常规 4 4 6 2 2" xfId="10065"/>
    <cellStyle name="常规 4 4 6 2 2 2" xfId="17076"/>
    <cellStyle name="常规 4 4 6 3" xfId="8430"/>
    <cellStyle name="常规 4 4 6 3 2" xfId="10062"/>
    <cellStyle name="常规 4 4 6 3 2 2" xfId="17073"/>
    <cellStyle name="常规 4 4 6 4" xfId="8428"/>
    <cellStyle name="常规 4 4 6 5" xfId="3267"/>
    <cellStyle name="常规 4 4 6 5 2" xfId="15468"/>
    <cellStyle name="常规 4 4 7" xfId="2012"/>
    <cellStyle name="常规 4 4 7 2" xfId="8432"/>
    <cellStyle name="常规 4 4 7 2 2" xfId="10028"/>
    <cellStyle name="常规 4 4 7 2 2 2" xfId="17039"/>
    <cellStyle name="常规 4 4 7 3" xfId="8433"/>
    <cellStyle name="常规 4 4 7 3 2" xfId="3745"/>
    <cellStyle name="常规 4 4 7 3 2 2" xfId="15625"/>
    <cellStyle name="常规 4 4 7 4" xfId="8431"/>
    <cellStyle name="常规 4 4 7 5" xfId="10031"/>
    <cellStyle name="常规 4 4 7 5 2" xfId="17042"/>
    <cellStyle name="常规 4 4 8" xfId="2014"/>
    <cellStyle name="常规 4 4 8 2" xfId="8435"/>
    <cellStyle name="常规 4 4 8 2 2" xfId="3751"/>
    <cellStyle name="常规 4 4 8 2 2 2" xfId="15627"/>
    <cellStyle name="常规 4 4 8 3" xfId="8436"/>
    <cellStyle name="常规 4 4 8 3 2" xfId="3757"/>
    <cellStyle name="常规 4 4 8 3 2 2" xfId="15629"/>
    <cellStyle name="常规 4 4 8 4" xfId="8434"/>
    <cellStyle name="常规 4 4 8 5" xfId="10265"/>
    <cellStyle name="常规 4 4 8 5 2" xfId="17275"/>
    <cellStyle name="常规 4 4 9" xfId="294"/>
    <cellStyle name="常规 4 4 9 2" xfId="8438"/>
    <cellStyle name="常规 4 4 9 2 2" xfId="3856"/>
    <cellStyle name="常规 4 4 9 2 2 2" xfId="15662"/>
    <cellStyle name="常规 4 4 9 3" xfId="8439"/>
    <cellStyle name="常规 4 4 9 3 2" xfId="3865"/>
    <cellStyle name="常规 4 4 9 3 2 2" xfId="15665"/>
    <cellStyle name="常规 4 4 9 4" xfId="8437"/>
    <cellStyle name="常规 4 4 9 5" xfId="3769"/>
    <cellStyle name="常规 4 4 9 5 2" xfId="15633"/>
    <cellStyle name="常规 4 40" xfId="1991"/>
    <cellStyle name="常规 4 40 2" xfId="8441"/>
    <cellStyle name="常规 4 40 2 2" xfId="5295"/>
    <cellStyle name="常规 4 40 2 2 2" xfId="16138"/>
    <cellStyle name="常规 4 40 3" xfId="8442"/>
    <cellStyle name="常规 4 40 3 2" xfId="3884"/>
    <cellStyle name="常规 4 40 3 2 2" xfId="15672"/>
    <cellStyle name="常规 4 40 4" xfId="8440"/>
    <cellStyle name="常规 4 40 5" xfId="3871"/>
    <cellStyle name="常规 4 40 5 2" xfId="15667"/>
    <cellStyle name="常规 4 41" xfId="1996"/>
    <cellStyle name="常规 4 41 2" xfId="8444"/>
    <cellStyle name="常规 4 41 2 2" xfId="3902"/>
    <cellStyle name="常规 4 41 2 2 2" xfId="15678"/>
    <cellStyle name="常规 4 41 3" xfId="8445"/>
    <cellStyle name="常规 4 41 3 2" xfId="3911"/>
    <cellStyle name="常规 4 41 3 2 2" xfId="15681"/>
    <cellStyle name="常规 4 41 4" xfId="8443"/>
    <cellStyle name="常规 4 41 5" xfId="3893"/>
    <cellStyle name="常规 4 41 5 2" xfId="15675"/>
    <cellStyle name="常规 4 42" xfId="2000"/>
    <cellStyle name="常规 4 42 2" xfId="8447"/>
    <cellStyle name="常规 4 42 2 2" xfId="4050"/>
    <cellStyle name="常规 4 42 2 2 2" xfId="15728"/>
    <cellStyle name="常规 4 42 3" xfId="8448"/>
    <cellStyle name="常规 4 42 3 2" xfId="13924"/>
    <cellStyle name="常规 4 42 3 2 2" xfId="20799"/>
    <cellStyle name="常规 4 42 4" xfId="8446"/>
    <cellStyle name="常规 4 42 5" xfId="14007"/>
    <cellStyle name="常规 4 42 5 2" xfId="20882"/>
    <cellStyle name="常规 4 43" xfId="2004"/>
    <cellStyle name="常规 4 43 2" xfId="8450"/>
    <cellStyle name="常规 4 43 2 2" xfId="14005"/>
    <cellStyle name="常规 4 43 2 2 2" xfId="20880"/>
    <cellStyle name="常规 4 43 3" xfId="8451"/>
    <cellStyle name="常规 4 43 3 2" xfId="10145"/>
    <cellStyle name="常规 4 43 3 2 2" xfId="17156"/>
    <cellStyle name="常规 4 43 4" xfId="8449"/>
    <cellStyle name="常规 4 43 5" xfId="4059"/>
    <cellStyle name="常规 4 43 5 2" xfId="15731"/>
    <cellStyle name="常规 4 44" xfId="2008"/>
    <cellStyle name="常规 4 44 2" xfId="8453"/>
    <cellStyle name="常规 4 44 2 2" xfId="3927"/>
    <cellStyle name="常规 4 44 2 2 2" xfId="15687"/>
    <cellStyle name="常规 4 44 3" xfId="8454"/>
    <cellStyle name="常规 4 44 3 2" xfId="9639"/>
    <cellStyle name="常规 4 44 3 2 2" xfId="16650"/>
    <cellStyle name="常规 4 44 4" xfId="8452"/>
    <cellStyle name="常规 4 44 5" xfId="3921"/>
    <cellStyle name="常规 4 44 5 2" xfId="15685"/>
    <cellStyle name="常规 4 45" xfId="2018"/>
    <cellStyle name="常规 4 45 2" xfId="8456"/>
    <cellStyle name="常规 4 45 2 2" xfId="2254"/>
    <cellStyle name="常规 4 45 2 2 2" xfId="15343"/>
    <cellStyle name="常规 4 45 3" xfId="8457"/>
    <cellStyle name="常规 4 45 3 2" xfId="2832"/>
    <cellStyle name="常规 4 45 3 2 2" xfId="15357"/>
    <cellStyle name="常规 4 45 4" xfId="8455"/>
    <cellStyle name="常规 4 45 5" xfId="9372"/>
    <cellStyle name="常规 4 45 5 2" xfId="16384"/>
    <cellStyle name="常规 4 46" xfId="2022"/>
    <cellStyle name="常规 4 46 2" xfId="8459"/>
    <cellStyle name="常规 4 46 2 2" xfId="2840"/>
    <cellStyle name="常规 4 46 2 2 2" xfId="15359"/>
    <cellStyle name="常规 4 46 3" xfId="8460"/>
    <cellStyle name="常规 4 46 3 2" xfId="2857"/>
    <cellStyle name="常规 4 46 3 2 2" xfId="15361"/>
    <cellStyle name="常规 4 46 4" xfId="8458"/>
    <cellStyle name="常规 4 46 5" xfId="10165"/>
    <cellStyle name="常规 4 46 5 2" xfId="17175"/>
    <cellStyle name="常规 4 47" xfId="2026"/>
    <cellStyle name="常规 4 47 2" xfId="8462"/>
    <cellStyle name="常规 4 47 2 2" xfId="3933"/>
    <cellStyle name="常规 4 47 2 2 2" xfId="15689"/>
    <cellStyle name="常规 4 47 3" xfId="8463"/>
    <cellStyle name="常规 4 47 3 2" xfId="3936"/>
    <cellStyle name="常规 4 47 3 2 2" xfId="15690"/>
    <cellStyle name="常规 4 47 4" xfId="8461"/>
    <cellStyle name="常规 4 47 5" xfId="3930"/>
    <cellStyle name="常规 4 47 5 2" xfId="15688"/>
    <cellStyle name="常规 4 48" xfId="2030"/>
    <cellStyle name="常规 4 48 2" xfId="8465"/>
    <cellStyle name="常规 4 48 2 2" xfId="3942"/>
    <cellStyle name="常规 4 48 2 2 2" xfId="15692"/>
    <cellStyle name="常规 4 48 3" xfId="8466"/>
    <cellStyle name="常规 4 48 3 2" xfId="3943"/>
    <cellStyle name="常规 4 48 3 2 2" xfId="15693"/>
    <cellStyle name="常规 4 48 4" xfId="8464"/>
    <cellStyle name="常规 4 48 5" xfId="3939"/>
    <cellStyle name="常规 4 48 5 2" xfId="15691"/>
    <cellStyle name="常规 4 49" xfId="2034"/>
    <cellStyle name="常规 4 49 2" xfId="8468"/>
    <cellStyle name="常规 4 49 2 2" xfId="4005"/>
    <cellStyle name="常规 4 49 2 2 2" xfId="15713"/>
    <cellStyle name="常规 4 49 3" xfId="8469"/>
    <cellStyle name="常规 4 49 3 2" xfId="4011"/>
    <cellStyle name="常规 4 49 3 2 2" xfId="15715"/>
    <cellStyle name="常规 4 49 4" xfId="8467"/>
    <cellStyle name="常规 4 49 5" xfId="3999"/>
    <cellStyle name="常规 4 49 5 2" xfId="15711"/>
    <cellStyle name="常规 4 5" xfId="393"/>
    <cellStyle name="常规 4 5 10" xfId="2087"/>
    <cellStyle name="常规 4 5 10 2" xfId="8472"/>
    <cellStyle name="常规 4 5 10 2 2" xfId="10148"/>
    <cellStyle name="常规 4 5 10 2 2 2" xfId="17159"/>
    <cellStyle name="常规 4 5 10 3" xfId="8473"/>
    <cellStyle name="常规 4 5 10 3 2" xfId="3918"/>
    <cellStyle name="常规 4 5 10 3 2 2" xfId="15684"/>
    <cellStyle name="常规 4 5 10 4" xfId="8471"/>
    <cellStyle name="常规 4 5 10 5" xfId="3915"/>
    <cellStyle name="常规 4 5 10 5 2" xfId="15683"/>
    <cellStyle name="常规 4 5 11" xfId="8474"/>
    <cellStyle name="常规 4 5 11 2" xfId="3924"/>
    <cellStyle name="常规 4 5 11 2 2" xfId="15686"/>
    <cellStyle name="常规 4 5 12" xfId="8475"/>
    <cellStyle name="常规 4 5 12 2" xfId="4017"/>
    <cellStyle name="常规 4 5 12 2 2" xfId="15717"/>
    <cellStyle name="常规 4 5 13" xfId="8470"/>
    <cellStyle name="常规 4 5 14" xfId="13900"/>
    <cellStyle name="常规 4 5 14 2" xfId="20775"/>
    <cellStyle name="常规 4 5 2" xfId="2088"/>
    <cellStyle name="常规 4 5 2 2" xfId="8477"/>
    <cellStyle name="常规 4 5 2 2 2" xfId="3946"/>
    <cellStyle name="常规 4 5 2 2 2 2" xfId="15694"/>
    <cellStyle name="常规 4 5 2 3" xfId="8478"/>
    <cellStyle name="常规 4 5 2 3 2" xfId="3949"/>
    <cellStyle name="常规 4 5 2 3 2 2" xfId="15695"/>
    <cellStyle name="常规 4 5 2 4" xfId="8476"/>
    <cellStyle name="常规 4 5 2 5" xfId="4023"/>
    <cellStyle name="常规 4 5 2 5 2" xfId="15719"/>
    <cellStyle name="常规 4 5 3" xfId="2089"/>
    <cellStyle name="常规 4 5 3 2" xfId="8480"/>
    <cellStyle name="常规 4 5 3 2 2" xfId="3955"/>
    <cellStyle name="常规 4 5 3 2 2 2" xfId="15697"/>
    <cellStyle name="常规 4 5 3 3" xfId="8481"/>
    <cellStyle name="常规 4 5 3 3 2" xfId="3958"/>
    <cellStyle name="常规 4 5 3 3 2 2" xfId="15698"/>
    <cellStyle name="常规 4 5 3 4" xfId="8479"/>
    <cellStyle name="常规 4 5 3 5" xfId="3952"/>
    <cellStyle name="常规 4 5 3 5 2" xfId="15696"/>
    <cellStyle name="常规 4 5 4" xfId="2090"/>
    <cellStyle name="常规 4 5 4 2" xfId="8483"/>
    <cellStyle name="常规 4 5 4 2 2" xfId="3972"/>
    <cellStyle name="常规 4 5 4 2 2 2" xfId="15702"/>
    <cellStyle name="常规 4 5 4 3" xfId="8484"/>
    <cellStyle name="常规 4 5 4 3 2" xfId="5794"/>
    <cellStyle name="常规 4 5 4 3 2 2" xfId="16205"/>
    <cellStyle name="常规 4 5 4 4" xfId="8482"/>
    <cellStyle name="常规 4 5 4 5" xfId="3966"/>
    <cellStyle name="常规 4 5 4 5 2" xfId="15700"/>
    <cellStyle name="常规 4 5 5" xfId="2091"/>
    <cellStyle name="常规 4 5 5 2" xfId="8486"/>
    <cellStyle name="常规 4 5 5 2 2" xfId="3984"/>
    <cellStyle name="常规 4 5 5 2 2 2" xfId="15706"/>
    <cellStyle name="常规 4 5 5 3" xfId="8487"/>
    <cellStyle name="常规 4 5 5 3 2" xfId="3850"/>
    <cellStyle name="常规 4 5 5 3 2 2" xfId="15660"/>
    <cellStyle name="常规 4 5 5 4" xfId="8485"/>
    <cellStyle name="常规 4 5 5 5" xfId="10235"/>
    <cellStyle name="常规 4 5 5 5 2" xfId="17245"/>
    <cellStyle name="常规 4 5 6" xfId="2092"/>
    <cellStyle name="常规 4 5 6 2" xfId="8489"/>
    <cellStyle name="常规 4 5 6 2 2" xfId="3868"/>
    <cellStyle name="常规 4 5 6 2 2 2" xfId="15666"/>
    <cellStyle name="常规 4 5 6 3" xfId="8490"/>
    <cellStyle name="常规 4 5 6 3 2" xfId="3874"/>
    <cellStyle name="常规 4 5 6 3 2 2" xfId="15668"/>
    <cellStyle name="常规 4 5 6 4" xfId="8488"/>
    <cellStyle name="常规 4 5 6 5" xfId="3862"/>
    <cellStyle name="常规 4 5 6 5 2" xfId="15664"/>
    <cellStyle name="常规 4 5 7" xfId="2093"/>
    <cellStyle name="常规 4 5 7 2" xfId="8492"/>
    <cellStyle name="常规 4 5 7 2 2" xfId="3990"/>
    <cellStyle name="常规 4 5 7 2 2 2" xfId="15708"/>
    <cellStyle name="常规 4 5 7 3" xfId="8493"/>
    <cellStyle name="常规 4 5 7 3 2" xfId="3996"/>
    <cellStyle name="常规 4 5 7 3 2 2" xfId="15710"/>
    <cellStyle name="常规 4 5 7 4" xfId="8491"/>
    <cellStyle name="常规 4 5 7 5" xfId="3877"/>
    <cellStyle name="常规 4 5 7 5 2" xfId="15669"/>
    <cellStyle name="常规 4 5 8" xfId="2094"/>
    <cellStyle name="常规 4 5 8 2" xfId="8495"/>
    <cellStyle name="常规 4 5 8 2 2" xfId="4020"/>
    <cellStyle name="常规 4 5 8 2 2 2" xfId="15718"/>
    <cellStyle name="常规 4 5 8 3" xfId="8496"/>
    <cellStyle name="常规 4 5 8 3 2" xfId="4029"/>
    <cellStyle name="常规 4 5 8 3 2 2" xfId="15721"/>
    <cellStyle name="常规 4 5 8 4" xfId="8494"/>
    <cellStyle name="常规 4 5 8 5" xfId="4008"/>
    <cellStyle name="常规 4 5 8 5 2" xfId="15714"/>
    <cellStyle name="常规 4 5 9" xfId="2095"/>
    <cellStyle name="常规 4 5 9 2" xfId="8498"/>
    <cellStyle name="常规 4 5 9 2 2" xfId="4035"/>
    <cellStyle name="常规 4 5 9 2 2 2" xfId="15723"/>
    <cellStyle name="常规 4 5 9 3" xfId="8499"/>
    <cellStyle name="常规 4 5 9 3 2" xfId="4038"/>
    <cellStyle name="常规 4 5 9 3 2 2" xfId="15724"/>
    <cellStyle name="常规 4 5 9 4" xfId="8497"/>
    <cellStyle name="常规 4 5 9 5" xfId="4032"/>
    <cellStyle name="常规 4 5 9 5 2" xfId="15722"/>
    <cellStyle name="常规 4 50" xfId="2017"/>
    <cellStyle name="常规 4 50 2" xfId="8501"/>
    <cellStyle name="常规 4 50 2 2" xfId="4047"/>
    <cellStyle name="常规 4 50 2 2 2" xfId="15727"/>
    <cellStyle name="常规 4 50 3" xfId="8502"/>
    <cellStyle name="常规 4 50 3 2" xfId="4053"/>
    <cellStyle name="常规 4 50 3 2 2" xfId="15729"/>
    <cellStyle name="常规 4 50 4" xfId="8500"/>
    <cellStyle name="常规 4 50 5" xfId="4041"/>
    <cellStyle name="常规 4 50 5 2" xfId="15725"/>
    <cellStyle name="常规 4 51" xfId="2021"/>
    <cellStyle name="常规 4 51 2" xfId="8504"/>
    <cellStyle name="常规 4 51 2 2" xfId="14059"/>
    <cellStyle name="常规 4 51 2 2 2" xfId="20934"/>
    <cellStyle name="常规 4 51 3" xfId="8505"/>
    <cellStyle name="常规 4 51 3 2" xfId="4200"/>
    <cellStyle name="常规 4 51 3 2 2" xfId="15778"/>
    <cellStyle name="常规 4 51 4" xfId="8503"/>
    <cellStyle name="常规 4 51 5" xfId="4056"/>
    <cellStyle name="常规 4 51 5 2" xfId="15730"/>
    <cellStyle name="常规 4 52" xfId="2025"/>
    <cellStyle name="常规 4 52 2" xfId="8507"/>
    <cellStyle name="常规 4 52 2 2" xfId="4065"/>
    <cellStyle name="常规 4 52 2 2 2" xfId="15733"/>
    <cellStyle name="常规 4 52 3" xfId="8508"/>
    <cellStyle name="常规 4 52 3 2" xfId="14044"/>
    <cellStyle name="常规 4 52 3 2 2" xfId="20919"/>
    <cellStyle name="常规 4 52 4" xfId="8506"/>
    <cellStyle name="常规 4 52 5" xfId="4062"/>
    <cellStyle name="常规 4 52 5 2" xfId="15732"/>
    <cellStyle name="常规 4 53" xfId="2029"/>
    <cellStyle name="常规 4 53 2" xfId="8510"/>
    <cellStyle name="常规 4 53 2 2" xfId="4188"/>
    <cellStyle name="常规 4 53 2 2 2" xfId="15774"/>
    <cellStyle name="常规 4 53 3" xfId="8511"/>
    <cellStyle name="常规 4 53 3 2" xfId="4194"/>
    <cellStyle name="常规 4 53 3 2 2" xfId="15776"/>
    <cellStyle name="常规 4 53 4" xfId="8509"/>
    <cellStyle name="常规 4 53 5" xfId="13916"/>
    <cellStyle name="常规 4 53 5 2" xfId="20791"/>
    <cellStyle name="常规 4 54" xfId="2033"/>
    <cellStyle name="常规 4 54 2" xfId="8513"/>
    <cellStyle name="常规 4 54 2 2" xfId="13948"/>
    <cellStyle name="常规 4 54 2 2 2" xfId="20823"/>
    <cellStyle name="常规 4 54 3" xfId="8514"/>
    <cellStyle name="常规 4 54 3 2" xfId="14053"/>
    <cellStyle name="常规 4 54 3 2 2" xfId="20928"/>
    <cellStyle name="常规 4 54 4" xfId="8512"/>
    <cellStyle name="常规 4 54 5" xfId="4206"/>
    <cellStyle name="常规 4 54 5 2" xfId="15780"/>
    <cellStyle name="常规 4 55" xfId="358"/>
    <cellStyle name="常规 4 55 2" xfId="8516"/>
    <cellStyle name="常规 4 55 2 2" xfId="6240"/>
    <cellStyle name="常规 4 55 2 2 2" xfId="16319"/>
    <cellStyle name="常规 4 55 3" xfId="8517"/>
    <cellStyle name="常规 4 55 3 2" xfId="4068"/>
    <cellStyle name="常规 4 55 3 2 2" xfId="15734"/>
    <cellStyle name="常规 4 55 4" xfId="8515"/>
    <cellStyle name="常规 4 55 5" xfId="14038"/>
    <cellStyle name="常规 4 55 5 2" xfId="20913"/>
    <cellStyle name="常规 4 56" xfId="136"/>
    <cellStyle name="常规 4 56 2" xfId="8519"/>
    <cellStyle name="常规 4 56 2 2" xfId="4079"/>
    <cellStyle name="常规 4 56 2 2 2" xfId="15737"/>
    <cellStyle name="常规 4 56 3" xfId="8520"/>
    <cellStyle name="常规 4 56 3 2" xfId="4088"/>
    <cellStyle name="常规 4 56 3 2 2" xfId="15740"/>
    <cellStyle name="常规 4 56 4" xfId="8518"/>
    <cellStyle name="常规 4 56 5" xfId="4071"/>
    <cellStyle name="常规 4 56 5 2" xfId="15735"/>
    <cellStyle name="常规 4 57" xfId="2038"/>
    <cellStyle name="常规 4 57 2" xfId="8522"/>
    <cellStyle name="常规 4 57 2 2" xfId="14031"/>
    <cellStyle name="常规 4 57 2 2 2" xfId="20906"/>
    <cellStyle name="常规 4 57 3" xfId="8523"/>
    <cellStyle name="常规 4 57 3 2" xfId="13959"/>
    <cellStyle name="常规 4 57 3 2 2" xfId="20834"/>
    <cellStyle name="常规 4 57 4" xfId="8521"/>
    <cellStyle name="常规 4 57 5" xfId="14075"/>
    <cellStyle name="常规 4 57 5 2" xfId="20949"/>
    <cellStyle name="常规 4 58" xfId="2042"/>
    <cellStyle name="常规 4 58 2" xfId="8525"/>
    <cellStyle name="常规 4 58 2 2" xfId="3987"/>
    <cellStyle name="常规 4 58 2 2 2" xfId="15707"/>
    <cellStyle name="常规 4 58 3" xfId="8526"/>
    <cellStyle name="常规 4 58 3 2" xfId="3993"/>
    <cellStyle name="常规 4 58 3 2 2" xfId="15709"/>
    <cellStyle name="常规 4 58 4" xfId="8524"/>
    <cellStyle name="常规 4 58 5" xfId="13973"/>
    <cellStyle name="常规 4 58 5 2" xfId="20848"/>
    <cellStyle name="常规 4 59" xfId="2046"/>
    <cellStyle name="常规 4 59 2" xfId="8528"/>
    <cellStyle name="常规 4 59 2 2" xfId="4014"/>
    <cellStyle name="常规 4 59 2 2 2" xfId="15716"/>
    <cellStyle name="常规 4 59 3" xfId="8529"/>
    <cellStyle name="常规 4 59 3 2" xfId="4026"/>
    <cellStyle name="常规 4 59 3 2 2" xfId="15720"/>
    <cellStyle name="常规 4 59 4" xfId="8527"/>
    <cellStyle name="常规 4 59 5" xfId="4002"/>
    <cellStyle name="常规 4 59 5 2" xfId="15712"/>
    <cellStyle name="常规 4 6" xfId="397"/>
    <cellStyle name="常规 4 6 2" xfId="8531"/>
    <cellStyle name="常规 4 6 2 2" xfId="4103"/>
    <cellStyle name="常规 4 6 2 2 2" xfId="15745"/>
    <cellStyle name="常规 4 6 3" xfId="8532"/>
    <cellStyle name="常规 4 6 3 2" xfId="4109"/>
    <cellStyle name="常规 4 6 3 2 2" xfId="15747"/>
    <cellStyle name="常规 4 6 4" xfId="8530"/>
    <cellStyle name="常规 4 6 5" xfId="4085"/>
    <cellStyle name="常规 4 6 5 2" xfId="15739"/>
    <cellStyle name="常规 4 60" xfId="357"/>
    <cellStyle name="常规 4 60 2" xfId="8534"/>
    <cellStyle name="常规 4 60 2 2" xfId="4100"/>
    <cellStyle name="常规 4 60 2 2 2" xfId="15744"/>
    <cellStyle name="常规 4 60 3" xfId="8535"/>
    <cellStyle name="常规 4 60 3 2" xfId="6016"/>
    <cellStyle name="常规 4 60 3 2 2" xfId="16257"/>
    <cellStyle name="常规 4 60 4" xfId="8533"/>
    <cellStyle name="常规 4 60 5" xfId="14115"/>
    <cellStyle name="常规 4 60 5 2" xfId="20988"/>
    <cellStyle name="常规 4 61" xfId="135"/>
    <cellStyle name="常规 4 61 2" xfId="8537"/>
    <cellStyle name="常规 4 61 2 2" xfId="4106"/>
    <cellStyle name="常规 4 61 2 2 2" xfId="15746"/>
    <cellStyle name="常规 4 61 3" xfId="8538"/>
    <cellStyle name="常规 4 61 3 2" xfId="4112"/>
    <cellStyle name="常规 4 61 3 2 2" xfId="15748"/>
    <cellStyle name="常规 4 61 4" xfId="8536"/>
    <cellStyle name="常规 4 61 5" xfId="10158"/>
    <cellStyle name="常规 4 61 5 2" xfId="17169"/>
    <cellStyle name="常规 4 62" xfId="2037"/>
    <cellStyle name="常规 4 62 2" xfId="8540"/>
    <cellStyle name="常规 4 62 2 2" xfId="5125"/>
    <cellStyle name="常规 4 62 2 2 2" xfId="16082"/>
    <cellStyle name="常规 4 62 3" xfId="8541"/>
    <cellStyle name="常规 4 62 3 2" xfId="4165"/>
    <cellStyle name="常规 4 62 3 2 2" xfId="15767"/>
    <cellStyle name="常规 4 62 4" xfId="8539"/>
    <cellStyle name="常规 4 62 5" xfId="4152"/>
    <cellStyle name="常规 4 62 5 2" xfId="15762"/>
    <cellStyle name="常规 4 63" xfId="2041"/>
    <cellStyle name="常规 4 63 2" xfId="8543"/>
    <cellStyle name="常规 4 63 2 2" xfId="13933"/>
    <cellStyle name="常规 4 63 2 2 2" xfId="20808"/>
    <cellStyle name="常规 4 63 3" xfId="8544"/>
    <cellStyle name="常规 4 63 3 2" xfId="4460"/>
    <cellStyle name="常规 4 63 3 2 2" xfId="15864"/>
    <cellStyle name="常规 4 63 4" xfId="8542"/>
    <cellStyle name="常规 4 63 5" xfId="14002"/>
    <cellStyle name="常规 4 63 5 2" xfId="20877"/>
    <cellStyle name="常规 4 64" xfId="2045"/>
    <cellStyle name="常规 4 64 2" xfId="8546"/>
    <cellStyle name="常规 4 64 2 2" xfId="4094"/>
    <cellStyle name="常规 4 64 2 2 2" xfId="15742"/>
    <cellStyle name="常规 4 64 3" xfId="8547"/>
    <cellStyle name="常规 4 64 3 2" xfId="6025"/>
    <cellStyle name="常规 4 64 3 2 2" xfId="16258"/>
    <cellStyle name="常规 4 64 4" xfId="8545"/>
    <cellStyle name="常规 4 64 5" xfId="4074"/>
    <cellStyle name="常规 4 64 5 2" xfId="15736"/>
    <cellStyle name="常规 4 65" xfId="8548"/>
    <cellStyle name="常规 4 65 2" xfId="4115"/>
    <cellStyle name="常规 4 65 2 2" xfId="15749"/>
    <cellStyle name="常规 4 66" xfId="8549"/>
    <cellStyle name="常规 4 66 2" xfId="14100"/>
    <cellStyle name="常规 4 66 2 2" xfId="20973"/>
    <cellStyle name="常规 4 67" xfId="8550"/>
    <cellStyle name="常规 4 67 2" xfId="4509"/>
    <cellStyle name="常规 4 67 2 2" xfId="15880"/>
    <cellStyle name="常规 4 68" xfId="8551"/>
    <cellStyle name="常规 4 68 2" xfId="14049"/>
    <cellStyle name="常规 4 68 2 2" xfId="20924"/>
    <cellStyle name="常规 4 69" xfId="8552"/>
    <cellStyle name="常规 4 69 2" xfId="9671"/>
    <cellStyle name="常规 4 69 2 2" xfId="16682"/>
    <cellStyle name="常规 4 7" xfId="401"/>
    <cellStyle name="常规 4 7 2" xfId="8554"/>
    <cellStyle name="常规 4 7 2 2" xfId="4143"/>
    <cellStyle name="常规 4 7 2 2 2" xfId="15759"/>
    <cellStyle name="常规 4 7 3" xfId="8555"/>
    <cellStyle name="常规 4 7 3 2" xfId="5065"/>
    <cellStyle name="常规 4 7 3 2 2" xfId="16063"/>
    <cellStyle name="常规 4 7 4" xfId="8553"/>
    <cellStyle name="常规 4 7 5" xfId="4131"/>
    <cellStyle name="常规 4 7 5 2" xfId="15755"/>
    <cellStyle name="常规 4 70" xfId="8556"/>
    <cellStyle name="常规 4 70 2" xfId="4487"/>
    <cellStyle name="常规 4 70 2 2" xfId="15872"/>
    <cellStyle name="常规 4 71" xfId="8557"/>
    <cellStyle name="常规 4 71 2" xfId="4121"/>
    <cellStyle name="常规 4 71 2 2" xfId="15751"/>
    <cellStyle name="常规 4 72" xfId="7950"/>
    <cellStyle name="常规 4 73" xfId="5233"/>
    <cellStyle name="常规 4 73 2" xfId="16118"/>
    <cellStyle name="常规 4 8" xfId="405"/>
    <cellStyle name="常规 4 8 2" xfId="8559"/>
    <cellStyle name="常规 4 8 2 2" xfId="4125"/>
    <cellStyle name="常规 4 8 2 2 2" xfId="15753"/>
    <cellStyle name="常规 4 8 3" xfId="8560"/>
    <cellStyle name="常规 4 8 3 2" xfId="4137"/>
    <cellStyle name="常规 4 8 3 2 2" xfId="15757"/>
    <cellStyle name="常规 4 8 4" xfId="8558"/>
    <cellStyle name="常规 4 8 5" xfId="9674"/>
    <cellStyle name="常规 4 8 5 2" xfId="16685"/>
    <cellStyle name="常规 4 9" xfId="409"/>
    <cellStyle name="常规 4 9 2" xfId="8562"/>
    <cellStyle name="常规 4 9 2 2" xfId="4149"/>
    <cellStyle name="常规 4 9 2 2 2" xfId="15761"/>
    <cellStyle name="常规 4 9 3" xfId="8563"/>
    <cellStyle name="常规 4 9 3 2" xfId="4155"/>
    <cellStyle name="常规 4 9 3 2 2" xfId="15763"/>
    <cellStyle name="常规 4 9 4" xfId="8561"/>
    <cellStyle name="常规 4 9 5" xfId="4889"/>
    <cellStyle name="常规 4 9 5 2" xfId="16005"/>
    <cellStyle name="常规 4_Book1" xfId="2096"/>
    <cellStyle name="常规 40" xfId="1965"/>
    <cellStyle name="常规 40 2" xfId="8565"/>
    <cellStyle name="常规 40 2 2" xfId="4168"/>
    <cellStyle name="常规 40 2 2 2" xfId="15768"/>
    <cellStyle name="常规 40 3" xfId="8566"/>
    <cellStyle name="常规 40 3 2" xfId="4171"/>
    <cellStyle name="常规 40 3 2 2" xfId="15769"/>
    <cellStyle name="常规 40 4" xfId="8564"/>
    <cellStyle name="常规 40 5" xfId="4162"/>
    <cellStyle name="常规 40 5 2" xfId="15766"/>
    <cellStyle name="常规 41" xfId="1967"/>
    <cellStyle name="常规 41 2" xfId="8568"/>
    <cellStyle name="常规 41 2 2" xfId="14020"/>
    <cellStyle name="常规 41 2 2 2" xfId="20895"/>
    <cellStyle name="常规 41 3" xfId="8569"/>
    <cellStyle name="常规 41 3 2" xfId="14026"/>
    <cellStyle name="常规 41 3 2 2" xfId="20901"/>
    <cellStyle name="常规 41 4" xfId="8567"/>
    <cellStyle name="常规 41 5" xfId="14073"/>
    <cellStyle name="常规 41 5 2" xfId="20947"/>
    <cellStyle name="常规 42" xfId="1969"/>
    <cellStyle name="常规 42 2" xfId="8571"/>
    <cellStyle name="常规 42 2 2" xfId="4191"/>
    <cellStyle name="常规 42 2 2 2" xfId="15775"/>
    <cellStyle name="常规 42 3" xfId="8572"/>
    <cellStyle name="常规 42 3 2" xfId="4203"/>
    <cellStyle name="常规 42 3 2 2" xfId="15779"/>
    <cellStyle name="常规 42 4" xfId="8570"/>
    <cellStyle name="常规 42 5" xfId="4185"/>
    <cellStyle name="常规 42 5 2" xfId="15773"/>
    <cellStyle name="常规 43" xfId="1971"/>
    <cellStyle name="常规 43 2" xfId="8574"/>
    <cellStyle name="常规 43 2 2" xfId="6197"/>
    <cellStyle name="常规 43 2 2 2" xfId="16306"/>
    <cellStyle name="常规 43 3" xfId="8575"/>
    <cellStyle name="常规 43 3 2" xfId="14022"/>
    <cellStyle name="常规 43 3 2 2" xfId="20897"/>
    <cellStyle name="常规 43 4" xfId="8573"/>
    <cellStyle name="常规 43 5" xfId="4209"/>
    <cellStyle name="常规 43 5 2" xfId="15781"/>
    <cellStyle name="常规 44" xfId="1973"/>
    <cellStyle name="常规 44 2" xfId="8577"/>
    <cellStyle name="常规 44 2 2" xfId="14058"/>
    <cellStyle name="常规 44 2 2 2" xfId="20933"/>
    <cellStyle name="常规 44 3" xfId="8578"/>
    <cellStyle name="常规 44 3 2" xfId="4197"/>
    <cellStyle name="常规 44 3 2 2" xfId="15777"/>
    <cellStyle name="常规 44 4" xfId="8576"/>
    <cellStyle name="常规 44 5" xfId="4174"/>
    <cellStyle name="常规 44 5 2" xfId="15770"/>
    <cellStyle name="常规 45" xfId="2098"/>
    <cellStyle name="常规 45 2" xfId="8580"/>
    <cellStyle name="常规 45 2 2" xfId="4215"/>
    <cellStyle name="常规 45 2 2 2" xfId="15783"/>
    <cellStyle name="常规 45 3" xfId="8581"/>
    <cellStyle name="常规 45 3 2" xfId="4221"/>
    <cellStyle name="常规 45 3 2 2" xfId="15785"/>
    <cellStyle name="常规 45 4" xfId="8579"/>
    <cellStyle name="常规 45 5" xfId="4287"/>
    <cellStyle name="常规 45 5 2" xfId="15807"/>
    <cellStyle name="常规 46" xfId="2100"/>
    <cellStyle name="常规 46 2" xfId="8583"/>
    <cellStyle name="常规 46 2 2" xfId="14078"/>
    <cellStyle name="常规 46 2 2 2" xfId="20952"/>
    <cellStyle name="常规 46 3" xfId="8584"/>
    <cellStyle name="常规 46 3 2" xfId="4768"/>
    <cellStyle name="常规 46 3 2 2" xfId="15967"/>
    <cellStyle name="常规 46 4" xfId="8582"/>
    <cellStyle name="常规 46 5" xfId="4382"/>
    <cellStyle name="常规 46 5 2" xfId="15838"/>
    <cellStyle name="常规 47" xfId="2102"/>
    <cellStyle name="常规 47 2" xfId="8586"/>
    <cellStyle name="常规 47 2 2" xfId="4212"/>
    <cellStyle name="常规 47 2 2 2" xfId="15782"/>
    <cellStyle name="常规 47 3" xfId="8587"/>
    <cellStyle name="常规 47 3 2" xfId="4218"/>
    <cellStyle name="常规 47 3 2 2" xfId="15784"/>
    <cellStyle name="常规 47 4" xfId="8585"/>
    <cellStyle name="常规 47 5" xfId="13969"/>
    <cellStyle name="常规 47 5 2" xfId="20844"/>
    <cellStyle name="常规 48" xfId="2104"/>
    <cellStyle name="常规 48 2" xfId="8589"/>
    <cellStyle name="常规 48 2 2" xfId="6121"/>
    <cellStyle name="常规 48 2 2 2" xfId="16282"/>
    <cellStyle name="常规 48 3" xfId="8590"/>
    <cellStyle name="常规 48 3 2" xfId="5844"/>
    <cellStyle name="常规 48 3 2 2" xfId="16216"/>
    <cellStyle name="常规 48 4" xfId="8588"/>
    <cellStyle name="常规 48 5" xfId="4373"/>
    <cellStyle name="常规 48 5 2" xfId="15835"/>
    <cellStyle name="常规 49" xfId="2106"/>
    <cellStyle name="常规 49 2" xfId="8592"/>
    <cellStyle name="常规 49 2 2" xfId="10440"/>
    <cellStyle name="常规 49 2 2 2" xfId="17435"/>
    <cellStyle name="常规 49 3" xfId="8593"/>
    <cellStyle name="常规 49 3 2" xfId="5080"/>
    <cellStyle name="常规 49 3 2 2" xfId="16068"/>
    <cellStyle name="常规 49 4" xfId="8591"/>
    <cellStyle name="常规 49 5" xfId="14055"/>
    <cellStyle name="常规 49 5 2" xfId="20930"/>
    <cellStyle name="常规 5" xfId="2107"/>
    <cellStyle name="常规 5 10" xfId="1503"/>
    <cellStyle name="常规 5 10 2" xfId="8596"/>
    <cellStyle name="常规 5 10 2 2" xfId="4224"/>
    <cellStyle name="常规 5 10 2 2 2" xfId="15786"/>
    <cellStyle name="常规 5 10 3" xfId="8597"/>
    <cellStyle name="常规 5 10 3 2" xfId="5271"/>
    <cellStyle name="常规 5 10 3 2 2" xfId="16130"/>
    <cellStyle name="常规 5 10 4" xfId="8595"/>
    <cellStyle name="常规 5 10 5" xfId="6168"/>
    <cellStyle name="常规 5 10 5 2" xfId="16297"/>
    <cellStyle name="常规 5 11" xfId="1506"/>
    <cellStyle name="常规 5 11 2" xfId="8599"/>
    <cellStyle name="常规 5 11 2 2" xfId="5274"/>
    <cellStyle name="常规 5 11 2 2 2" xfId="16131"/>
    <cellStyle name="常规 5 11 3" xfId="8600"/>
    <cellStyle name="常规 5 11 3 2" xfId="5755"/>
    <cellStyle name="常规 5 11 3 2 2" xfId="16202"/>
    <cellStyle name="常规 5 11 4" xfId="8598"/>
    <cellStyle name="常规 5 11 5" xfId="5749"/>
    <cellStyle name="常规 5 11 5 2" xfId="16201"/>
    <cellStyle name="常规 5 12" xfId="1509"/>
    <cellStyle name="常规 5 12 2" xfId="8602"/>
    <cellStyle name="常规 5 12 2 2" xfId="5218"/>
    <cellStyle name="常规 5 12 2 2 2" xfId="16113"/>
    <cellStyle name="常规 5 12 3" xfId="8603"/>
    <cellStyle name="常规 5 12 3 2" xfId="5230"/>
    <cellStyle name="常规 5 12 3 2 2" xfId="16117"/>
    <cellStyle name="常规 5 12 4" xfId="8601"/>
    <cellStyle name="常规 5 12 5" xfId="4296"/>
    <cellStyle name="常规 5 12 5 2" xfId="15810"/>
    <cellStyle name="常规 5 13" xfId="1512"/>
    <cellStyle name="常规 5 13 2" xfId="8605"/>
    <cellStyle name="常规 5 13 2 2" xfId="5262"/>
    <cellStyle name="常规 5 13 2 2 2" xfId="16127"/>
    <cellStyle name="常规 5 13 3" xfId="8606"/>
    <cellStyle name="常规 5 13 3 2" xfId="4256"/>
    <cellStyle name="常规 5 13 3 2 2" xfId="15796"/>
    <cellStyle name="常规 5 13 4" xfId="8604"/>
    <cellStyle name="常规 5 13 5" xfId="4247"/>
    <cellStyle name="常规 5 13 5 2" xfId="15793"/>
    <cellStyle name="常规 5 14" xfId="1515"/>
    <cellStyle name="常规 5 14 2" xfId="8608"/>
    <cellStyle name="常规 5 14 2 2" xfId="5722"/>
    <cellStyle name="常规 5 14 2 2 2" xfId="16198"/>
    <cellStyle name="常规 5 14 3" xfId="8609"/>
    <cellStyle name="常规 5 14 3 2" xfId="4290"/>
    <cellStyle name="常规 5 14 3 2 2" xfId="15808"/>
    <cellStyle name="常规 5 14 4" xfId="8607"/>
    <cellStyle name="常规 5 14 5" xfId="4271"/>
    <cellStyle name="常规 5 14 5 2" xfId="15801"/>
    <cellStyle name="常规 5 15" xfId="1519"/>
    <cellStyle name="常规 5 15 2" xfId="8611"/>
    <cellStyle name="常规 5 15 2 2" xfId="4305"/>
    <cellStyle name="常规 5 15 2 2 2" xfId="15813"/>
    <cellStyle name="常规 5 15 3" xfId="8612"/>
    <cellStyle name="常规 5 15 3 2" xfId="6217"/>
    <cellStyle name="常规 5 15 3 2 2" xfId="16312"/>
    <cellStyle name="常规 5 15 4" xfId="8610"/>
    <cellStyle name="常规 5 15 5" xfId="5289"/>
    <cellStyle name="常规 5 15 5 2" xfId="16136"/>
    <cellStyle name="常规 5 16" xfId="1054"/>
    <cellStyle name="常规 5 16 2" xfId="8614"/>
    <cellStyle name="常规 5 16 2 2" xfId="13921"/>
    <cellStyle name="常规 5 16 2 2 2" xfId="20796"/>
    <cellStyle name="常规 5 16 3" xfId="8615"/>
    <cellStyle name="常规 5 16 3 2" xfId="4286"/>
    <cellStyle name="常规 5 16 3 2 2" xfId="15806"/>
    <cellStyle name="常规 5 16 4" xfId="8613"/>
    <cellStyle name="常规 5 16 5" xfId="14000"/>
    <cellStyle name="常规 5 16 5 2" xfId="20875"/>
    <cellStyle name="常规 5 17" xfId="1061"/>
    <cellStyle name="常规 5 17 2" xfId="8617"/>
    <cellStyle name="常规 5 17 2 2" xfId="4299"/>
    <cellStyle name="常规 5 17 2 2 2" xfId="15811"/>
    <cellStyle name="常规 5 17 3" xfId="8618"/>
    <cellStyle name="常规 5 17 3 2" xfId="4320"/>
    <cellStyle name="常规 5 17 3 2 2" xfId="15818"/>
    <cellStyle name="常规 5 17 4" xfId="8616"/>
    <cellStyle name="常规 5 17 5" xfId="14113"/>
    <cellStyle name="常规 5 17 5 2" xfId="20986"/>
    <cellStyle name="常规 5 18" xfId="1064"/>
    <cellStyle name="常规 5 18 2" xfId="8620"/>
    <cellStyle name="常规 5 18 2 2" xfId="4687"/>
    <cellStyle name="常规 5 18 2 2 2" xfId="15940"/>
    <cellStyle name="常规 5 18 3" xfId="8621"/>
    <cellStyle name="常规 5 18 3 2" xfId="5392"/>
    <cellStyle name="常规 5 18 3 2 2" xfId="16153"/>
    <cellStyle name="常规 5 18 4" xfId="8619"/>
    <cellStyle name="常规 5 18 5" xfId="6237"/>
    <cellStyle name="常规 5 18 5 2" xfId="16318"/>
    <cellStyle name="常规 5 19" xfId="684"/>
    <cellStyle name="常规 5 19 2" xfId="8623"/>
    <cellStyle name="常规 5 19 2 2" xfId="4731"/>
    <cellStyle name="常规 5 19 2 2 2" xfId="15954"/>
    <cellStyle name="常规 5 19 3" xfId="8624"/>
    <cellStyle name="常规 5 19 3 2" xfId="4752"/>
    <cellStyle name="常规 5 19 3 2 2" xfId="15961"/>
    <cellStyle name="常规 5 19 4" xfId="8622"/>
    <cellStyle name="常规 5 19 5" xfId="4708"/>
    <cellStyle name="常规 5 19 5 2" xfId="15947"/>
    <cellStyle name="常规 5 2" xfId="1521"/>
    <cellStyle name="常规 5 2 10" xfId="2108"/>
    <cellStyle name="常规 5 2 10 2" xfId="8627"/>
    <cellStyle name="常规 5 2 10 2 2" xfId="6234"/>
    <cellStyle name="常规 5 2 10 2 2 2" xfId="16317"/>
    <cellStyle name="常规 5 2 10 3" xfId="8628"/>
    <cellStyle name="常规 5 2 10 3 2" xfId="13970"/>
    <cellStyle name="常规 5 2 10 3 2 2" xfId="20845"/>
    <cellStyle name="常规 5 2 10 4" xfId="8626"/>
    <cellStyle name="常规 5 2 10 5" xfId="4764"/>
    <cellStyle name="常规 5 2 10 5 2" xfId="15965"/>
    <cellStyle name="常规 5 2 11" xfId="2109"/>
    <cellStyle name="常规 5 2 11 2" xfId="8630"/>
    <cellStyle name="常规 5 2 11 2 2" xfId="13930"/>
    <cellStyle name="常规 5 2 11 2 2 2" xfId="20805"/>
    <cellStyle name="常规 5 2 11 3" xfId="8631"/>
    <cellStyle name="常规 5 2 11 3 2" xfId="9623"/>
    <cellStyle name="常规 5 2 11 3 2 2" xfId="16634"/>
    <cellStyle name="常规 5 2 11 4" xfId="8629"/>
    <cellStyle name="常规 5 2 11 5" xfId="13915"/>
    <cellStyle name="常规 5 2 11 5 2" xfId="20790"/>
    <cellStyle name="常规 5 2 12" xfId="2110"/>
    <cellStyle name="常规 5 2 12 2" xfId="8633"/>
    <cellStyle name="常规 5 2 12 2 2" xfId="13951"/>
    <cellStyle name="常规 5 2 12 2 2 2" xfId="20826"/>
    <cellStyle name="常规 5 2 12 3" xfId="8634"/>
    <cellStyle name="常规 5 2 12 3 2" xfId="4506"/>
    <cellStyle name="常规 5 2 12 3 2 2" xfId="15879"/>
    <cellStyle name="常规 5 2 12 4" xfId="8632"/>
    <cellStyle name="常规 5 2 12 5" xfId="3679"/>
    <cellStyle name="常规 5 2 12 5 2" xfId="15605"/>
    <cellStyle name="常规 5 2 13" xfId="2111"/>
    <cellStyle name="常规 5 2 13 2" xfId="8636"/>
    <cellStyle name="常规 5 2 13 2 2" xfId="4448"/>
    <cellStyle name="常规 5 2 13 2 2 2" xfId="15860"/>
    <cellStyle name="常规 5 2 13 3" xfId="8637"/>
    <cellStyle name="常规 5 2 13 3 2" xfId="4497"/>
    <cellStyle name="常规 5 2 13 3 2 2" xfId="15876"/>
    <cellStyle name="常规 5 2 13 4" xfId="8635"/>
    <cellStyle name="常规 5 2 13 5" xfId="5371"/>
    <cellStyle name="常规 5 2 13 5 2" xfId="16152"/>
    <cellStyle name="常规 5 2 14" xfId="2112"/>
    <cellStyle name="常规 5 2 14 2" xfId="8639"/>
    <cellStyle name="常规 5 2 14 2 2" xfId="4451"/>
    <cellStyle name="常规 5 2 14 2 2 2" xfId="15861"/>
    <cellStyle name="常规 5 2 14 3" xfId="8640"/>
    <cellStyle name="常规 5 2 14 3 2" xfId="4500"/>
    <cellStyle name="常规 5 2 14 3 2 2" xfId="15877"/>
    <cellStyle name="常规 5 2 14 4" xfId="8638"/>
    <cellStyle name="常规 5 2 14 5" xfId="5945"/>
    <cellStyle name="常规 5 2 14 5 2" xfId="16239"/>
    <cellStyle name="常规 5 2 15" xfId="2113"/>
    <cellStyle name="常规 5 2 15 2" xfId="8642"/>
    <cellStyle name="常规 5 2 15 2 2" xfId="3648"/>
    <cellStyle name="常规 5 2 15 2 2 2" xfId="15594"/>
    <cellStyle name="常规 5 2 15 3" xfId="8643"/>
    <cellStyle name="常规 5 2 15 3 2" xfId="3664"/>
    <cellStyle name="常规 5 2 15 3 2 2" xfId="15600"/>
    <cellStyle name="常规 5 2 15 4" xfId="8641"/>
    <cellStyle name="常规 5 2 15 5" xfId="4660"/>
    <cellStyle name="常规 5 2 15 5 2" xfId="15931"/>
    <cellStyle name="常规 5 2 16" xfId="2114"/>
    <cellStyle name="常规 5 2 16 2" xfId="8645"/>
    <cellStyle name="常规 5 2 16 2 2" xfId="3486"/>
    <cellStyle name="常规 5 2 16 2 2 2" xfId="15540"/>
    <cellStyle name="常规 5 2 16 3" xfId="8646"/>
    <cellStyle name="常规 5 2 16 3 2" xfId="3052"/>
    <cellStyle name="常规 5 2 16 3 2 2" xfId="15397"/>
    <cellStyle name="常规 5 2 16 4" xfId="8644"/>
    <cellStyle name="常规 5 2 16 5" xfId="3046"/>
    <cellStyle name="常规 5 2 16 5 2" xfId="15395"/>
    <cellStyle name="常规 5 2 17" xfId="2115"/>
    <cellStyle name="常规 5 2 17 2" xfId="8648"/>
    <cellStyle name="常规 5 2 17 2 2" xfId="3072"/>
    <cellStyle name="常规 5 2 17 2 2 2" xfId="15403"/>
    <cellStyle name="常规 5 2 17 3" xfId="8649"/>
    <cellStyle name="常规 5 2 17 3 2" xfId="3055"/>
    <cellStyle name="常规 5 2 17 3 2 2" xfId="15398"/>
    <cellStyle name="常规 5 2 17 4" xfId="8647"/>
    <cellStyle name="常规 5 2 17 5" xfId="3088"/>
    <cellStyle name="常规 5 2 17 5 2" xfId="15409"/>
    <cellStyle name="常规 5 2 18" xfId="8650"/>
    <cellStyle name="常规 5 2 18 2" xfId="3069"/>
    <cellStyle name="常规 5 2 18 2 2" xfId="15402"/>
    <cellStyle name="常规 5 2 19" xfId="8651"/>
    <cellStyle name="常规 5 2 19 2" xfId="3091"/>
    <cellStyle name="常规 5 2 19 2 2" xfId="15410"/>
    <cellStyle name="常规 5 2 2" xfId="1654"/>
    <cellStyle name="常规 5 2 2 10" xfId="1131"/>
    <cellStyle name="常规 5 2 2 10 2" xfId="8654"/>
    <cellStyle name="常规 5 2 2 10 2 2" xfId="5353"/>
    <cellStyle name="常规 5 2 2 10 2 2 2" xfId="16150"/>
    <cellStyle name="常规 5 2 2 10 3" xfId="8655"/>
    <cellStyle name="常规 5 2 2 10 3 2" xfId="4699"/>
    <cellStyle name="常规 5 2 2 10 3 2 2" xfId="15944"/>
    <cellStyle name="常规 5 2 2 10 4" xfId="8653"/>
    <cellStyle name="常规 5 2 2 10 5" xfId="4678"/>
    <cellStyle name="常规 5 2 2 10 5 2" xfId="15937"/>
    <cellStyle name="常规 5 2 2 11" xfId="2116"/>
    <cellStyle name="常规 5 2 2 11 2" xfId="8657"/>
    <cellStyle name="常规 5 2 2 11 2 2" xfId="4743"/>
    <cellStyle name="常规 5 2 2 11 2 2 2" xfId="15958"/>
    <cellStyle name="常规 5 2 2 11 3" xfId="8658"/>
    <cellStyle name="常规 5 2 2 11 3 2" xfId="4323"/>
    <cellStyle name="常规 5 2 2 11 3 2 2" xfId="15819"/>
    <cellStyle name="常规 5 2 2 11 4" xfId="8656"/>
    <cellStyle name="常规 5 2 2 11 5" xfId="4722"/>
    <cellStyle name="常规 5 2 2 11 5 2" xfId="15951"/>
    <cellStyle name="常规 5 2 2 12" xfId="2117"/>
    <cellStyle name="常规 5 2 2 12 2" xfId="8660"/>
    <cellStyle name="常规 5 2 2 12 2 2" xfId="13922"/>
    <cellStyle name="常规 5 2 2 12 2 2 2" xfId="20797"/>
    <cellStyle name="常规 5 2 2 12 3" xfId="8661"/>
    <cellStyle name="常规 5 2 2 12 3 2" xfId="13937"/>
    <cellStyle name="常规 5 2 2 12 3 2 2" xfId="20812"/>
    <cellStyle name="常规 5 2 2 12 4" xfId="8659"/>
    <cellStyle name="常规 5 2 2 12 5" xfId="13899"/>
    <cellStyle name="常规 5 2 2 12 5 2" xfId="20774"/>
    <cellStyle name="常规 5 2 2 13" xfId="2118"/>
    <cellStyle name="常规 5 2 2 13 2" xfId="8663"/>
    <cellStyle name="常规 5 2 2 13 2 2" xfId="9364"/>
    <cellStyle name="常规 5 2 2 13 2 2 2" xfId="16376"/>
    <cellStyle name="常规 5 2 2 13 3" xfId="8664"/>
    <cellStyle name="常规 5 2 2 13 3 2" xfId="9920"/>
    <cellStyle name="常规 5 2 2 13 3 2 2" xfId="16931"/>
    <cellStyle name="常规 5 2 2 13 4" xfId="8662"/>
    <cellStyle name="常规 5 2 2 13 5" xfId="4463"/>
    <cellStyle name="常规 5 2 2 13 5 2" xfId="15865"/>
    <cellStyle name="常规 5 2 2 14" xfId="2119"/>
    <cellStyle name="常规 5 2 2 14 2" xfId="8666"/>
    <cellStyle name="常规 5 2 2 14 2 2" xfId="4326"/>
    <cellStyle name="常规 5 2 2 14 2 2 2" xfId="15820"/>
    <cellStyle name="常规 5 2 2 14 3" xfId="8667"/>
    <cellStyle name="常规 5 2 2 14 3 2" xfId="5196"/>
    <cellStyle name="常规 5 2 2 14 3 2 2" xfId="16105"/>
    <cellStyle name="常规 5 2 2 14 4" xfId="8665"/>
    <cellStyle name="常规 5 2 2 14 5" xfId="4490"/>
    <cellStyle name="常规 5 2 2 14 5 2" xfId="15873"/>
    <cellStyle name="常规 5 2 2 15" xfId="2120"/>
    <cellStyle name="常规 5 2 2 15 2" xfId="8669"/>
    <cellStyle name="常规 5 2 2 15 2 2" xfId="10118"/>
    <cellStyle name="常规 5 2 2 15 2 2 2" xfId="17129"/>
    <cellStyle name="常规 5 2 2 15 3" xfId="8670"/>
    <cellStyle name="常规 5 2 2 15 3 2" xfId="10114"/>
    <cellStyle name="常规 5 2 2 15 3 2 2" xfId="17125"/>
    <cellStyle name="常规 5 2 2 15 4" xfId="8668"/>
    <cellStyle name="常规 5 2 2 15 5" xfId="4329"/>
    <cellStyle name="常规 5 2 2 15 5 2" xfId="15821"/>
    <cellStyle name="常规 5 2 2 16" xfId="2121"/>
    <cellStyle name="常规 5 2 2 16 2" xfId="8672"/>
    <cellStyle name="常规 5 2 2 16 2 2" xfId="10108"/>
    <cellStyle name="常规 5 2 2 16 2 2 2" xfId="17119"/>
    <cellStyle name="常规 5 2 2 16 3" xfId="8673"/>
    <cellStyle name="常规 5 2 2 16 3 2" xfId="10104"/>
    <cellStyle name="常规 5 2 2 16 3 2 2" xfId="17115"/>
    <cellStyle name="常规 5 2 2 16 4" xfId="8671"/>
    <cellStyle name="常规 5 2 2 16 5" xfId="4332"/>
    <cellStyle name="常规 5 2 2 16 5 2" xfId="15822"/>
    <cellStyle name="常规 5 2 2 17" xfId="8674"/>
    <cellStyle name="常规 5 2 2 17 2" xfId="10163"/>
    <cellStyle name="常规 5 2 2 17 2 2" xfId="17173"/>
    <cellStyle name="常规 5 2 2 18" xfId="8675"/>
    <cellStyle name="常规 5 2 2 18 2" xfId="9646"/>
    <cellStyle name="常规 5 2 2 18 2 2" xfId="16657"/>
    <cellStyle name="常规 5 2 2 19" xfId="8652"/>
    <cellStyle name="常规 5 2 2 2" xfId="2122"/>
    <cellStyle name="常规 5 2 2 2 2" xfId="8677"/>
    <cellStyle name="常规 5 2 2 2 2 2" xfId="10103"/>
    <cellStyle name="常规 5 2 2 2 2 2 2" xfId="17114"/>
    <cellStyle name="常规 5 2 2 2 3" xfId="8678"/>
    <cellStyle name="常规 5 2 2 2 3 2" xfId="10099"/>
    <cellStyle name="常规 5 2 2 2 3 2 2" xfId="17110"/>
    <cellStyle name="常规 5 2 2 2 4" xfId="8676"/>
    <cellStyle name="常规 5 2 2 2 5" xfId="9621"/>
    <cellStyle name="常规 5 2 2 2 5 2" xfId="16632"/>
    <cellStyle name="常规 5 2 2 20" xfId="3203"/>
    <cellStyle name="常规 5 2 2 20 2" xfId="15446"/>
    <cellStyle name="常规 5 2 2 3" xfId="2123"/>
    <cellStyle name="常规 5 2 2 3 2" xfId="8680"/>
    <cellStyle name="常规 5 2 2 3 2 2" xfId="6220"/>
    <cellStyle name="常规 5 2 2 3 2 2 2" xfId="16313"/>
    <cellStyle name="常规 5 2 2 3 3" xfId="8681"/>
    <cellStyle name="常规 5 2 2 3 3 2" xfId="14001"/>
    <cellStyle name="常规 5 2 2 3 3 2 2" xfId="20876"/>
    <cellStyle name="常规 5 2 2 3 4" xfId="8679"/>
    <cellStyle name="常规 5 2 2 3 5" xfId="4314"/>
    <cellStyle name="常规 5 2 2 3 5 2" xfId="15816"/>
    <cellStyle name="常规 5 2 2 4" xfId="2124"/>
    <cellStyle name="常规 5 2 2 4 2" xfId="8683"/>
    <cellStyle name="常规 5 2 2 4 2 2" xfId="4442"/>
    <cellStyle name="常规 5 2 2 4 2 2 2" xfId="15858"/>
    <cellStyle name="常规 5 2 2 4 3" xfId="8684"/>
    <cellStyle name="常规 5 2 2 4 3 2" xfId="4341"/>
    <cellStyle name="常规 5 2 2 4 3 2 2" xfId="15825"/>
    <cellStyle name="常规 5 2 2 4 4" xfId="8682"/>
    <cellStyle name="常规 5 2 2 4 5" xfId="13928"/>
    <cellStyle name="常规 5 2 2 4 5 2" xfId="20803"/>
    <cellStyle name="常规 5 2 2 5" xfId="2125"/>
    <cellStyle name="常规 5 2 2 5 2" xfId="8686"/>
    <cellStyle name="常规 5 2 2 5 2 2" xfId="4352"/>
    <cellStyle name="常规 5 2 2 5 2 2 2" xfId="15828"/>
    <cellStyle name="常规 5 2 2 5 3" xfId="8687"/>
    <cellStyle name="常规 5 2 2 5 3 2" xfId="4400"/>
    <cellStyle name="常规 5 2 2 5 3 2 2" xfId="15844"/>
    <cellStyle name="常规 5 2 2 5 4" xfId="8685"/>
    <cellStyle name="常规 5 2 2 5 5" xfId="4348"/>
    <cellStyle name="常规 5 2 2 5 5 2" xfId="15827"/>
    <cellStyle name="常规 5 2 2 6" xfId="2126"/>
    <cellStyle name="常规 5 2 2 6 2" xfId="8689"/>
    <cellStyle name="常规 5 2 2 6 2 2" xfId="9923"/>
    <cellStyle name="常规 5 2 2 6 2 2 2" xfId="16934"/>
    <cellStyle name="常规 5 2 2 6 3" xfId="8690"/>
    <cellStyle name="常规 5 2 2 6 3 2" xfId="4338"/>
    <cellStyle name="常规 5 2 2 6 3 2 2" xfId="15824"/>
    <cellStyle name="常规 5 2 2 6 4" xfId="8688"/>
    <cellStyle name="常规 5 2 2 6 5" xfId="4412"/>
    <cellStyle name="常规 5 2 2 6 5 2" xfId="15848"/>
    <cellStyle name="常规 5 2 2 7" xfId="2127"/>
    <cellStyle name="常规 5 2 2 7 2" xfId="8692"/>
    <cellStyle name="常规 5 2 2 7 2 2" xfId="5671"/>
    <cellStyle name="常规 5 2 2 7 2 2 2" xfId="16190"/>
    <cellStyle name="常规 5 2 2 7 3" xfId="8693"/>
    <cellStyle name="常规 5 2 2 7 3 2" xfId="5133"/>
    <cellStyle name="常规 5 2 2 7 3 2 2" xfId="16084"/>
    <cellStyle name="常规 5 2 2 7 4" xfId="8691"/>
    <cellStyle name="常规 5 2 2 7 5" xfId="6047"/>
    <cellStyle name="常规 5 2 2 7 5 2" xfId="16265"/>
    <cellStyle name="常规 5 2 2 8" xfId="2128"/>
    <cellStyle name="常规 5 2 2 8 2" xfId="8695"/>
    <cellStyle name="常规 5 2 2 8 2 2" xfId="4424"/>
    <cellStyle name="常规 5 2 2 8 2 2 2" xfId="15852"/>
    <cellStyle name="常规 5 2 2 8 3" xfId="8696"/>
    <cellStyle name="常规 5 2 2 8 3 2" xfId="4358"/>
    <cellStyle name="常规 5 2 2 8 3 2 2" xfId="15830"/>
    <cellStyle name="常规 5 2 2 8 4" xfId="8694"/>
    <cellStyle name="常规 5 2 2 8 5" xfId="4406"/>
    <cellStyle name="常规 5 2 2 8 5 2" xfId="15846"/>
    <cellStyle name="常规 5 2 2 9" xfId="2129"/>
    <cellStyle name="常规 5 2 2 9 2" xfId="8698"/>
    <cellStyle name="常规 5 2 2 9 2 2" xfId="4370"/>
    <cellStyle name="常规 5 2 2 9 2 2 2" xfId="15834"/>
    <cellStyle name="常规 5 2 2 9 3" xfId="8699"/>
    <cellStyle name="常规 5 2 2 9 3 2" xfId="4388"/>
    <cellStyle name="常规 5 2 2 9 3 2 2" xfId="15840"/>
    <cellStyle name="常规 5 2 2 9 4" xfId="8697"/>
    <cellStyle name="常规 5 2 2 9 5" xfId="4364"/>
    <cellStyle name="常规 5 2 2 9 5 2" xfId="15832"/>
    <cellStyle name="常规 5 2 20" xfId="8625"/>
    <cellStyle name="常规 5 2 21" xfId="4758"/>
    <cellStyle name="常规 5 2 21 2" xfId="15963"/>
    <cellStyle name="常规 5 2 3" xfId="1656"/>
    <cellStyle name="常规 5 2 3 2" xfId="8701"/>
    <cellStyle name="常规 5 2 3 2 2" xfId="4418"/>
    <cellStyle name="常规 5 2 3 2 2 2" xfId="15850"/>
    <cellStyle name="常规 5 2 3 3" xfId="8702"/>
    <cellStyle name="常规 5 2 3 3 2" xfId="4355"/>
    <cellStyle name="常规 5 2 3 3 2 2" xfId="15829"/>
    <cellStyle name="常规 5 2 3 4" xfId="8700"/>
    <cellStyle name="常规 5 2 3 5" xfId="3781"/>
    <cellStyle name="常规 5 2 3 5 2" xfId="15637"/>
    <cellStyle name="常规 5 2 4" xfId="1658"/>
    <cellStyle name="常规 5 2 4 2" xfId="8704"/>
    <cellStyle name="常规 5 2 4 2 2" xfId="4367"/>
    <cellStyle name="常规 5 2 4 2 2 2" xfId="15833"/>
    <cellStyle name="常规 5 2 4 3" xfId="8705"/>
    <cellStyle name="常规 5 2 4 3 2" xfId="4379"/>
    <cellStyle name="常规 5 2 4 3 2 2" xfId="15837"/>
    <cellStyle name="常规 5 2 4 4" xfId="8703"/>
    <cellStyle name="常规 5 2 4 5" xfId="4361"/>
    <cellStyle name="常规 5 2 4 5 2" xfId="15831"/>
    <cellStyle name="常规 5 2 5" xfId="277"/>
    <cellStyle name="常规 5 2 5 2" xfId="8707"/>
    <cellStyle name="常规 5 2 5 2 2" xfId="14028"/>
    <cellStyle name="常规 5 2 5 2 2 2" xfId="20903"/>
    <cellStyle name="常规 5 2 5 3" xfId="8708"/>
    <cellStyle name="常规 5 2 5 3 2" xfId="3799"/>
    <cellStyle name="常规 5 2 5 3 2 2" xfId="15643"/>
    <cellStyle name="常规 5 2 5 4" xfId="8706"/>
    <cellStyle name="常规 5 2 5 5" xfId="14027"/>
    <cellStyle name="常规 5 2 5 5 2" xfId="20902"/>
    <cellStyle name="常规 5 2 6" xfId="1660"/>
    <cellStyle name="常规 5 2 6 2" xfId="8710"/>
    <cellStyle name="常规 5 2 6 2 2" xfId="4397"/>
    <cellStyle name="常规 5 2 6 2 2 2" xfId="15843"/>
    <cellStyle name="常规 5 2 6 3" xfId="8711"/>
    <cellStyle name="常规 5 2 6 3 2" xfId="6155"/>
    <cellStyle name="常规 5 2 6 3 2 2" xfId="16292"/>
    <cellStyle name="常规 5 2 6 4" xfId="8709"/>
    <cellStyle name="常规 5 2 6 5" xfId="3890"/>
    <cellStyle name="常规 5 2 6 5 2" xfId="15674"/>
    <cellStyle name="常规 5 2 7" xfId="2130"/>
    <cellStyle name="常规 5 2 7 2" xfId="8713"/>
    <cellStyle name="常规 5 2 7 2 2" xfId="6165"/>
    <cellStyle name="常规 5 2 7 2 2 2" xfId="16296"/>
    <cellStyle name="常规 5 2 7 3" xfId="8714"/>
    <cellStyle name="常规 5 2 7 3 2" xfId="3084"/>
    <cellStyle name="常规 5 2 7 3 2 2" xfId="15407"/>
    <cellStyle name="常规 5 2 7 4" xfId="8712"/>
    <cellStyle name="常规 5 2 7 5" xfId="6161"/>
    <cellStyle name="常规 5 2 7 5 2" xfId="16294"/>
    <cellStyle name="常规 5 2 8" xfId="2131"/>
    <cellStyle name="常规 5 2 8 2" xfId="8716"/>
    <cellStyle name="常规 5 2 8 2 2" xfId="3589"/>
    <cellStyle name="常规 5 2 8 2 2 2" xfId="15575"/>
    <cellStyle name="常规 5 2 8 3" xfId="8717"/>
    <cellStyle name="常规 5 2 8 3 2" xfId="3066"/>
    <cellStyle name="常规 5 2 8 3 2 2" xfId="15401"/>
    <cellStyle name="常规 5 2 8 4" xfId="8715"/>
    <cellStyle name="常规 5 2 8 5" xfId="3049"/>
    <cellStyle name="常规 5 2 8 5 2" xfId="15396"/>
    <cellStyle name="常规 5 2 9" xfId="2132"/>
    <cellStyle name="常规 5 2 9 2" xfId="8719"/>
    <cellStyle name="常规 5 2 9 2 2" xfId="3221"/>
    <cellStyle name="常规 5 2 9 2 2 2" xfId="15452"/>
    <cellStyle name="常规 5 2 9 3" xfId="8720"/>
    <cellStyle name="常规 5 2 9 3 2" xfId="4179"/>
    <cellStyle name="常规 5 2 9 3 2 2" xfId="15771"/>
    <cellStyle name="常规 5 2 9 4" xfId="8718"/>
    <cellStyle name="常规 5 2 9 5" xfId="3087"/>
    <cellStyle name="常规 5 2 9 5 2" xfId="15408"/>
    <cellStyle name="常规 5 2_Book1" xfId="2133"/>
    <cellStyle name="常规 5 20" xfId="8721"/>
    <cellStyle name="常规 5 20 2" xfId="3164"/>
    <cellStyle name="常规 5 20 2 2" xfId="15433"/>
    <cellStyle name="常规 5 21" xfId="8722"/>
    <cellStyle name="常规 5 21 2" xfId="3155"/>
    <cellStyle name="常规 5 21 2 2" xfId="15430"/>
    <cellStyle name="常规 5 22" xfId="8723"/>
    <cellStyle name="常规 5 22 2" xfId="3174"/>
    <cellStyle name="常规 5 22 2 2" xfId="15437"/>
    <cellStyle name="常规 5 23" xfId="8724"/>
    <cellStyle name="常规 5 23 2" xfId="6191"/>
    <cellStyle name="常规 5 23 2 2" xfId="16304"/>
    <cellStyle name="常规 5 24" xfId="8725"/>
    <cellStyle name="常规 5 24 2" xfId="5405"/>
    <cellStyle name="常规 5 24 2 2" xfId="16157"/>
    <cellStyle name="常规 5 25" xfId="8726"/>
    <cellStyle name="常规 5 25 2" xfId="4401"/>
    <cellStyle name="常规 5 25 2 2" xfId="15845"/>
    <cellStyle name="常规 5 26" xfId="8594"/>
    <cellStyle name="常规 5 27" xfId="5915"/>
    <cellStyle name="常规 5 27 2" xfId="16230"/>
    <cellStyle name="常规 5 3" xfId="1523"/>
    <cellStyle name="常规 5 3 2" xfId="8728"/>
    <cellStyle name="常规 5 3 2 2" xfId="4415"/>
    <cellStyle name="常规 5 3 2 2 2" xfId="15849"/>
    <cellStyle name="常规 5 3 3" xfId="8729"/>
    <cellStyle name="常规 5 3 3 2" xfId="4427"/>
    <cellStyle name="常规 5 3 3 2 2" xfId="15853"/>
    <cellStyle name="常规 5 3 4" xfId="8727"/>
    <cellStyle name="常规 5 3 5" xfId="4409"/>
    <cellStyle name="常规 5 3 5 2" xfId="15847"/>
    <cellStyle name="常规 5 4" xfId="364"/>
    <cellStyle name="常规 5 4 2" xfId="8731"/>
    <cellStyle name="常规 5 4 2 2" xfId="5800"/>
    <cellStyle name="常规 5 4 2 2 2" xfId="16207"/>
    <cellStyle name="常规 5 4 3" xfId="8732"/>
    <cellStyle name="常规 5 4 3 2" xfId="4436"/>
    <cellStyle name="常规 5 4 3 2 2" xfId="15856"/>
    <cellStyle name="常规 5 4 4" xfId="8730"/>
    <cellStyle name="常规 5 4 5" xfId="5879"/>
    <cellStyle name="常规 5 4 5 2" xfId="16222"/>
    <cellStyle name="常规 5 5" xfId="1525"/>
    <cellStyle name="常规 5 5 2" xfId="8734"/>
    <cellStyle name="常规 5 5 2 2" xfId="9345"/>
    <cellStyle name="常规 5 5 2 2 2" xfId="16357"/>
    <cellStyle name="常规 5 5 3" xfId="8735"/>
    <cellStyle name="常规 5 5 3 2" xfId="9852"/>
    <cellStyle name="常规 5 5 3 2 2" xfId="16863"/>
    <cellStyle name="常规 5 5 4" xfId="8733"/>
    <cellStyle name="常规 5 5 5" xfId="13938"/>
    <cellStyle name="常规 5 5 5 2" xfId="20813"/>
    <cellStyle name="常规 5 6" xfId="1528"/>
    <cellStyle name="常规 5 6 2" xfId="8737"/>
    <cellStyle name="常规 5 6 2 2" xfId="4466"/>
    <cellStyle name="常规 5 6 2 2 2" xfId="15866"/>
    <cellStyle name="常规 5 6 3" xfId="8738"/>
    <cellStyle name="常规 5 6 3 2" xfId="4491"/>
    <cellStyle name="常规 5 6 3 2 2" xfId="15874"/>
    <cellStyle name="常规 5 6 4" xfId="8736"/>
    <cellStyle name="常规 5 6 5" xfId="4445"/>
    <cellStyle name="常规 5 6 5 2" xfId="15859"/>
    <cellStyle name="常规 5 7" xfId="1531"/>
    <cellStyle name="常规 5 7 2" xfId="8740"/>
    <cellStyle name="常规 5 7 2 2" xfId="4669"/>
    <cellStyle name="常规 5 7 2 2 2" xfId="15934"/>
    <cellStyle name="常规 5 7 3" xfId="8741"/>
    <cellStyle name="常规 5 7 3 2" xfId="5333"/>
    <cellStyle name="常规 5 7 3 2 2" xfId="16147"/>
    <cellStyle name="常规 5 7 4" xfId="8739"/>
    <cellStyle name="常规 5 7 5" xfId="4648"/>
    <cellStyle name="常规 5 7 5 2" xfId="15927"/>
    <cellStyle name="常规 5 8" xfId="1534"/>
    <cellStyle name="常规 5 8 2" xfId="8743"/>
    <cellStyle name="常规 5 8 2 2" xfId="9909"/>
    <cellStyle name="常规 5 8 2 2 2" xfId="16920"/>
    <cellStyle name="常规 5 8 3" xfId="8744"/>
    <cellStyle name="常规 5 8 3 2" xfId="10130"/>
    <cellStyle name="常规 5 8 3 2 2" xfId="17141"/>
    <cellStyle name="常规 5 8 4" xfId="8742"/>
    <cellStyle name="常规 5 8 5" xfId="9915"/>
    <cellStyle name="常规 5 8 5 2" xfId="16926"/>
    <cellStyle name="常规 5 9" xfId="2075"/>
    <cellStyle name="常规 5 9 2" xfId="8746"/>
    <cellStyle name="常规 5 9 2 2" xfId="9910"/>
    <cellStyle name="常规 5 9 2 2 2" xfId="16921"/>
    <cellStyle name="常规 5 9 3" xfId="8747"/>
    <cellStyle name="常规 5 9 3 2" xfId="9905"/>
    <cellStyle name="常规 5 9 3 2 2" xfId="16916"/>
    <cellStyle name="常规 5 9 4" xfId="8745"/>
    <cellStyle name="常规 5 9 5" xfId="9916"/>
    <cellStyle name="常规 5 9 5 2" xfId="16927"/>
    <cellStyle name="常规 5_Book1" xfId="2134"/>
    <cellStyle name="常规 50" xfId="2097"/>
    <cellStyle name="常规 50 2" xfId="8749"/>
    <cellStyle name="常规 50 2 2" xfId="4421"/>
    <cellStyle name="常规 50 2 2 2" xfId="15851"/>
    <cellStyle name="常规 50 3" xfId="8750"/>
    <cellStyle name="常规 50 3 2" xfId="4430"/>
    <cellStyle name="常规 50 3 2 2" xfId="15854"/>
    <cellStyle name="常规 50 4" xfId="8748"/>
    <cellStyle name="常规 50 5" xfId="9900"/>
    <cellStyle name="常规 50 5 2" xfId="16911"/>
    <cellStyle name="常规 51" xfId="2099"/>
    <cellStyle name="常规 51 2" xfId="8752"/>
    <cellStyle name="常规 51 2 2" xfId="4433"/>
    <cellStyle name="常规 51 2 2 2" xfId="15855"/>
    <cellStyle name="常规 51 3" xfId="8753"/>
    <cellStyle name="常规 51 3 2" xfId="13929"/>
    <cellStyle name="常规 51 3 2 2" xfId="20804"/>
    <cellStyle name="常规 51 4" xfId="8751"/>
    <cellStyle name="常规 51 5" xfId="5891"/>
    <cellStyle name="常规 51 5 2" xfId="16224"/>
    <cellStyle name="常规 52" xfId="2101"/>
    <cellStyle name="常规 52 2" xfId="8755"/>
    <cellStyle name="常规 52 2 2" xfId="10244"/>
    <cellStyle name="常规 52 2 2 2" xfId="17254"/>
    <cellStyle name="常规 52 3" xfId="8756"/>
    <cellStyle name="常规 52 3 2" xfId="10360"/>
    <cellStyle name="常规 52 3 2 2" xfId="17370"/>
    <cellStyle name="常规 52 4" xfId="8754"/>
    <cellStyle name="常规 52 5" xfId="4690"/>
    <cellStyle name="常规 52 5 2" xfId="15941"/>
    <cellStyle name="常规 53" xfId="2103"/>
    <cellStyle name="常规 53 2" xfId="8758"/>
    <cellStyle name="常规 53 2 2" xfId="4512"/>
    <cellStyle name="常规 53 2 2 2" xfId="15881"/>
    <cellStyle name="常规 53 3" xfId="8759"/>
    <cellStyle name="常规 53 3 2" xfId="9341"/>
    <cellStyle name="常规 53 3 2 2" xfId="16353"/>
    <cellStyle name="常规 53 4" xfId="8757"/>
    <cellStyle name="常规 53 5" xfId="4711"/>
    <cellStyle name="常规 53 5 2" xfId="15948"/>
    <cellStyle name="常规 54" xfId="2105"/>
    <cellStyle name="常规 54 2" xfId="8761"/>
    <cellStyle name="常规 54 2 2" xfId="9331"/>
    <cellStyle name="常规 54 2 2 2" xfId="16343"/>
    <cellStyle name="常规 54 3" xfId="8762"/>
    <cellStyle name="常规 54 3 2" xfId="9325"/>
    <cellStyle name="常规 54 3 2 2" xfId="16337"/>
    <cellStyle name="常规 54 4" xfId="8760"/>
    <cellStyle name="常规 54 5" xfId="9337"/>
    <cellStyle name="常规 54 5 2" xfId="16349"/>
    <cellStyle name="常规 55" xfId="2136"/>
    <cellStyle name="常规 55 2" xfId="8764"/>
    <cellStyle name="常规 55 2 2" xfId="5507"/>
    <cellStyle name="常规 55 2 2 2" xfId="16169"/>
    <cellStyle name="常规 55 3" xfId="8765"/>
    <cellStyle name="常规 55 3 2" xfId="14010"/>
    <cellStyle name="常规 55 3 2 2" xfId="20885"/>
    <cellStyle name="常规 55 4" xfId="8763"/>
    <cellStyle name="常规 55 5" xfId="4518"/>
    <cellStyle name="常规 55 5 2" xfId="15883"/>
    <cellStyle name="常规 56" xfId="2138"/>
    <cellStyle name="常规 56 2" xfId="8767"/>
    <cellStyle name="常规 56 2 2" xfId="3215"/>
    <cellStyle name="常规 56 2 2 2" xfId="15450"/>
    <cellStyle name="常规 56 3" xfId="8768"/>
    <cellStyle name="常规 56 3 2" xfId="4044"/>
    <cellStyle name="常规 56 3 2 2" xfId="15726"/>
    <cellStyle name="常规 56 4" xfId="8766"/>
    <cellStyle name="常规 56 5" xfId="5977"/>
    <cellStyle name="常规 56 5 2" xfId="16245"/>
    <cellStyle name="常规 57" xfId="2140"/>
    <cellStyle name="常规 57 2" xfId="8770"/>
    <cellStyle name="常规 57 2 2" xfId="3158"/>
    <cellStyle name="常规 57 2 2 2" xfId="15431"/>
    <cellStyle name="常规 57 3" xfId="8771"/>
    <cellStyle name="常规 57 3 2" xfId="3149"/>
    <cellStyle name="常规 57 3 2 2" xfId="15428"/>
    <cellStyle name="常规 57 4" xfId="8769"/>
    <cellStyle name="常规 57 5" xfId="3124"/>
    <cellStyle name="常规 57 5 2" xfId="15421"/>
    <cellStyle name="常规 58" xfId="2142"/>
    <cellStyle name="常规 58 2" xfId="8773"/>
    <cellStyle name="常规 58 2 2" xfId="3206"/>
    <cellStyle name="常规 58 2 2 2" xfId="15447"/>
    <cellStyle name="常规 58 3" xfId="8774"/>
    <cellStyle name="常规 58 3 2" xfId="4525"/>
    <cellStyle name="常规 58 3 2 2" xfId="15886"/>
    <cellStyle name="常规 58 4" xfId="8772"/>
    <cellStyle name="常规 58 5" xfId="3183"/>
    <cellStyle name="常规 58 5 2" xfId="15440"/>
    <cellStyle name="常规 59" xfId="2144"/>
    <cellStyle name="常规 59 2" xfId="8776"/>
    <cellStyle name="常规 59 2 2" xfId="4542"/>
    <cellStyle name="常规 59 2 2 2" xfId="15891"/>
    <cellStyle name="常规 59 3" xfId="8777"/>
    <cellStyle name="常规 59 3 2" xfId="3343"/>
    <cellStyle name="常规 59 3 2 2" xfId="15494"/>
    <cellStyle name="常规 59 4" xfId="8775"/>
    <cellStyle name="常规 59 5" xfId="4530"/>
    <cellStyle name="常规 59 5 2" xfId="15887"/>
    <cellStyle name="常规 6" xfId="2145"/>
    <cellStyle name="常规 6 2" xfId="1550"/>
    <cellStyle name="常规 6 2 2" xfId="8780"/>
    <cellStyle name="常规 6 2 2 2" xfId="5110"/>
    <cellStyle name="常规 6 2 2 2 2" xfId="16078"/>
    <cellStyle name="常规 6 2 3" xfId="8781"/>
    <cellStyle name="常规 6 2 3 2" xfId="9887"/>
    <cellStyle name="常规 6 2 3 2 2" xfId="16898"/>
    <cellStyle name="常规 6 2 4" xfId="8779"/>
    <cellStyle name="常规 6 2 5" xfId="5324"/>
    <cellStyle name="常规 6 2 5 2" xfId="16144"/>
    <cellStyle name="常规 6 3" xfId="1552"/>
    <cellStyle name="常规 6 3 2" xfId="8783"/>
    <cellStyle name="常规 6 3 2 2" xfId="4545"/>
    <cellStyle name="常规 6 3 2 2 2" xfId="15892"/>
    <cellStyle name="常规 6 3 3" xfId="8784"/>
    <cellStyle name="常规 6 3 3 2" xfId="4548"/>
    <cellStyle name="常规 6 3 3 2 2" xfId="15893"/>
    <cellStyle name="常规 6 3 4" xfId="8782"/>
    <cellStyle name="常规 6 3 5" xfId="4533"/>
    <cellStyle name="常规 6 3 5 2" xfId="15888"/>
    <cellStyle name="常规 6 4" xfId="8785"/>
    <cellStyle name="常规 6 4 2" xfId="4558"/>
    <cellStyle name="常规 6 4 2 2" xfId="15897"/>
    <cellStyle name="常规 6 5" xfId="8786"/>
    <cellStyle name="常规 6 5 2" xfId="4570"/>
    <cellStyle name="常规 6 5 2 2" xfId="15901"/>
    <cellStyle name="常规 6 6" xfId="8787"/>
    <cellStyle name="常规 6 6 2" xfId="4551"/>
    <cellStyle name="常规 6 6 2 2" xfId="15894"/>
    <cellStyle name="常规 6 7" xfId="8778"/>
    <cellStyle name="常规 6 8" xfId="5554"/>
    <cellStyle name="常规 6 8 2" xfId="16174"/>
    <cellStyle name="常规 6_Book1" xfId="1199"/>
    <cellStyle name="常规 60" xfId="2135"/>
    <cellStyle name="常规 60 2" xfId="8789"/>
    <cellStyle name="常规 60 2 2" xfId="5561"/>
    <cellStyle name="常规 60 2 2 2" xfId="16175"/>
    <cellStyle name="常规 60 3" xfId="8790"/>
    <cellStyle name="常规 60 3 2" xfId="4552"/>
    <cellStyle name="常规 60 3 2 2" xfId="15895"/>
    <cellStyle name="常规 60 4" xfId="8788"/>
    <cellStyle name="常规 60 5" xfId="4539"/>
    <cellStyle name="常规 60 5 2" xfId="15890"/>
    <cellStyle name="常规 61" xfId="2137"/>
    <cellStyle name="常规 61 2" xfId="8792"/>
    <cellStyle name="常规 61 2 2" xfId="5573"/>
    <cellStyle name="常规 61 2 2 2" xfId="16178"/>
    <cellStyle name="常规 61 3" xfId="8793"/>
    <cellStyle name="常规 61 3 2" xfId="4555"/>
    <cellStyle name="常规 61 3 2 2" xfId="15896"/>
    <cellStyle name="常规 61 4" xfId="8791"/>
    <cellStyle name="常规 61 5" xfId="4564"/>
    <cellStyle name="常规 61 5 2" xfId="15899"/>
    <cellStyle name="常规 62" xfId="2139"/>
    <cellStyle name="常规 62 2" xfId="8795"/>
    <cellStyle name="常规 62 2 2" xfId="4567"/>
    <cellStyle name="常规 62 2 2 2" xfId="15900"/>
    <cellStyle name="常规 62 3" xfId="8796"/>
    <cellStyle name="常规 62 3 2" xfId="4573"/>
    <cellStyle name="常规 62 3 2 2" xfId="15902"/>
    <cellStyle name="常规 62 4" xfId="8794"/>
    <cellStyle name="常规 62 5" xfId="4561"/>
    <cellStyle name="常规 62 5 2" xfId="15898"/>
    <cellStyle name="常规 63" xfId="2141"/>
    <cellStyle name="常规 63 2" xfId="8798"/>
    <cellStyle name="常规 63 2 2" xfId="2926"/>
    <cellStyle name="常规 63 2 2 2" xfId="15364"/>
    <cellStyle name="常规 63 3" xfId="8799"/>
    <cellStyle name="常规 63 3 2" xfId="2964"/>
    <cellStyle name="常规 63 3 2 2" xfId="15368"/>
    <cellStyle name="常规 63 4" xfId="8797"/>
    <cellStyle name="常规 63 5" xfId="10278"/>
    <cellStyle name="常规 63 5 2" xfId="17288"/>
    <cellStyle name="常规 64" xfId="2143"/>
    <cellStyle name="常规 64 2" xfId="8801"/>
    <cellStyle name="常规 64 2 2" xfId="4598"/>
    <cellStyle name="常规 64 2 2 2" xfId="15911"/>
    <cellStyle name="常规 64 3" xfId="8802"/>
    <cellStyle name="常规 64 3 2" xfId="4606"/>
    <cellStyle name="常规 64 3 2 2" xfId="15913"/>
    <cellStyle name="常规 64 4" xfId="8800"/>
    <cellStyle name="常规 64 5" xfId="2296"/>
    <cellStyle name="常规 64 5 2" xfId="15345"/>
    <cellStyle name="常规 65" xfId="2147"/>
    <cellStyle name="常规 65 2" xfId="8804"/>
    <cellStyle name="常规 65 2 2" xfId="3180"/>
    <cellStyle name="常规 65 2 2 2" xfId="15439"/>
    <cellStyle name="常规 65 3" xfId="8805"/>
    <cellStyle name="常规 65 3 2" xfId="3200"/>
    <cellStyle name="常规 65 3 2 2" xfId="15445"/>
    <cellStyle name="常规 65 4" xfId="8803"/>
    <cellStyle name="常规 65 5" xfId="4612"/>
    <cellStyle name="常规 65 5 2" xfId="15915"/>
    <cellStyle name="常规 66" xfId="2149"/>
    <cellStyle name="常规 66 2" xfId="8807"/>
    <cellStyle name="常规 66 2 2" xfId="5107"/>
    <cellStyle name="常规 66 2 2 2" xfId="16077"/>
    <cellStyle name="常规 66 3" xfId="8808"/>
    <cellStyle name="常规 66 3 2" xfId="4536"/>
    <cellStyle name="常规 66 3 2 2" xfId="15889"/>
    <cellStyle name="常规 66 4" xfId="8806"/>
    <cellStyle name="常规 66 5" xfId="4522"/>
    <cellStyle name="常规 66 5 2" xfId="15885"/>
    <cellStyle name="常规 67" xfId="2151"/>
    <cellStyle name="常规 67 2" xfId="8810"/>
    <cellStyle name="常规 67 2 2" xfId="4586"/>
    <cellStyle name="常规 67 2 2 2" xfId="15907"/>
    <cellStyle name="常规 67 3" xfId="8811"/>
    <cellStyle name="常规 67 3 2" xfId="4592"/>
    <cellStyle name="常规 67 3 2 2" xfId="15909"/>
    <cellStyle name="常规 67 4" xfId="8809"/>
    <cellStyle name="常规 67 5" xfId="4618"/>
    <cellStyle name="常规 67 5 2" xfId="15917"/>
    <cellStyle name="常规 68" xfId="2153"/>
    <cellStyle name="常规 68 2" xfId="8813"/>
    <cellStyle name="常规 68 2 2" xfId="4576"/>
    <cellStyle name="常规 68 2 2 2" xfId="15903"/>
    <cellStyle name="常规 68 3" xfId="8814"/>
    <cellStyle name="常规 68 3 2" xfId="3361"/>
    <cellStyle name="常规 68 3 2 2" xfId="15500"/>
    <cellStyle name="常规 68 4" xfId="8812"/>
    <cellStyle name="常规 68 5" xfId="5119"/>
    <cellStyle name="常规 68 5 2" xfId="16080"/>
    <cellStyle name="常规 69" xfId="2155"/>
    <cellStyle name="常规 69 2" xfId="8816"/>
    <cellStyle name="常规 69 2 2" xfId="3388"/>
    <cellStyle name="常规 69 2 2 2" xfId="15509"/>
    <cellStyle name="常规 69 3" xfId="8817"/>
    <cellStyle name="常规 69 3 2" xfId="3409"/>
    <cellStyle name="常规 69 3 2 2" xfId="15516"/>
    <cellStyle name="常规 69 4" xfId="8815"/>
    <cellStyle name="常规 69 5" xfId="3317"/>
    <cellStyle name="常规 69 5 2" xfId="15486"/>
    <cellStyle name="常规 7" xfId="2156"/>
    <cellStyle name="常规 7 2" xfId="8819"/>
    <cellStyle name="常规 7 2 2" xfId="4636"/>
    <cellStyle name="常规 7 2 2 2" xfId="15923"/>
    <cellStyle name="常规 7 3" xfId="8820"/>
    <cellStyle name="常规 7 3 2" xfId="4579"/>
    <cellStyle name="常规 7 3 2 2" xfId="15904"/>
    <cellStyle name="常规 7 4" xfId="8821"/>
    <cellStyle name="常规 7 4 2" xfId="4583"/>
    <cellStyle name="常规 7 4 2 2" xfId="15906"/>
    <cellStyle name="常规 7 5" xfId="8818"/>
    <cellStyle name="常规 7 6" xfId="3394"/>
    <cellStyle name="常规 7 6 2" xfId="15511"/>
    <cellStyle name="常规 70" xfId="2146"/>
    <cellStyle name="常规 70 2" xfId="8823"/>
    <cellStyle name="常规 70 2 2" xfId="14061"/>
    <cellStyle name="常规 70 2 2 2" xfId="20936"/>
    <cellStyle name="常规 70 3" xfId="8824"/>
    <cellStyle name="常规 70 3 2" xfId="4595"/>
    <cellStyle name="常规 70 3 2 2" xfId="15910"/>
    <cellStyle name="常规 70 4" xfId="8822"/>
    <cellStyle name="常规 70 5" xfId="4589"/>
    <cellStyle name="常规 70 5 2" xfId="15908"/>
    <cellStyle name="常规 71" xfId="2148"/>
    <cellStyle name="常规 71 2" xfId="8826"/>
    <cellStyle name="常规 71 2 2" xfId="5801"/>
    <cellStyle name="常规 71 2 2 2" xfId="16208"/>
    <cellStyle name="常规 71 3" xfId="8827"/>
    <cellStyle name="常规 71 3 2" xfId="13954"/>
    <cellStyle name="常规 71 3 2 2" xfId="20829"/>
    <cellStyle name="常规 71 4" xfId="8825"/>
    <cellStyle name="常规 71 5" xfId="14064"/>
    <cellStyle name="常规 71 5 2" xfId="20939"/>
    <cellStyle name="常规 72" xfId="2150"/>
    <cellStyle name="常规 72 2" xfId="8829"/>
    <cellStyle name="常规 72 2 2" xfId="14060"/>
    <cellStyle name="常规 72 2 2 2" xfId="20935"/>
    <cellStyle name="常规 72 3" xfId="8830"/>
    <cellStyle name="常规 72 3 2" xfId="14063"/>
    <cellStyle name="常规 72 3 2 2" xfId="20938"/>
    <cellStyle name="常规 72 4" xfId="8828"/>
    <cellStyle name="常规 72 5" xfId="4582"/>
    <cellStyle name="常规 72 5 2" xfId="15905"/>
    <cellStyle name="常规 73" xfId="2152"/>
    <cellStyle name="常规 73 2" xfId="8832"/>
    <cellStyle name="常规 73 2 2" xfId="4609"/>
    <cellStyle name="常规 73 2 2 2" xfId="15914"/>
    <cellStyle name="常规 73 3" xfId="8833"/>
    <cellStyle name="常规 73 3 2" xfId="13955"/>
    <cellStyle name="常规 73 3 2 2" xfId="20830"/>
    <cellStyle name="常规 73 4" xfId="8831"/>
    <cellStyle name="常规 73 5" xfId="14071"/>
    <cellStyle name="常规 73 5 2" xfId="20945"/>
    <cellStyle name="常规 74" xfId="2154"/>
    <cellStyle name="常规 74 2" xfId="8835"/>
    <cellStyle name="常规 74 2 2" xfId="4630"/>
    <cellStyle name="常规 74 2 2 2" xfId="15921"/>
    <cellStyle name="常规 74 3" xfId="8836"/>
    <cellStyle name="常规 74 3 2" xfId="4639"/>
    <cellStyle name="常规 74 3 2 2" xfId="15924"/>
    <cellStyle name="常规 74 4" xfId="8834"/>
    <cellStyle name="常规 74 5" xfId="4624"/>
    <cellStyle name="常规 74 5 2" xfId="15919"/>
    <cellStyle name="常规 75" xfId="2158"/>
    <cellStyle name="常规 75 2" xfId="8838"/>
    <cellStyle name="常规 75 2 2" xfId="4601"/>
    <cellStyle name="常规 75 2 2 2" xfId="15912"/>
    <cellStyle name="常规 75 3" xfId="8839"/>
    <cellStyle name="常规 75 3 2" xfId="4615"/>
    <cellStyle name="常规 75 3 2 2" xfId="15916"/>
    <cellStyle name="常规 75 4" xfId="8837"/>
    <cellStyle name="常规 75 5" xfId="10207"/>
    <cellStyle name="常规 75 5 2" xfId="17217"/>
    <cellStyle name="常规 76" xfId="2160"/>
    <cellStyle name="常规 76 2" xfId="8841"/>
    <cellStyle name="常规 76 2 2" xfId="4627"/>
    <cellStyle name="常规 76 2 2 2" xfId="15920"/>
    <cellStyle name="常规 76 3" xfId="8842"/>
    <cellStyle name="常规 76 3 2" xfId="4633"/>
    <cellStyle name="常规 76 3 2 2" xfId="15922"/>
    <cellStyle name="常规 76 4" xfId="8840"/>
    <cellStyle name="常规 76 5" xfId="4621"/>
    <cellStyle name="常规 76 5 2" xfId="15918"/>
    <cellStyle name="常规 77" xfId="2162"/>
    <cellStyle name="常规 77 2" xfId="8844"/>
    <cellStyle name="常规 77 2 2" xfId="5336"/>
    <cellStyle name="常规 77 2 2 2" xfId="16148"/>
    <cellStyle name="常规 77 3" xfId="8845"/>
    <cellStyle name="常规 77 3 2" xfId="4714"/>
    <cellStyle name="常规 77 3 2 2" xfId="15949"/>
    <cellStyle name="常规 77 4" xfId="8843"/>
    <cellStyle name="常规 77 5" xfId="4651"/>
    <cellStyle name="常规 77 5 2" xfId="15928"/>
    <cellStyle name="常规 78" xfId="2164"/>
    <cellStyle name="常规 78 2" xfId="8847"/>
    <cellStyle name="常规 78 2 2" xfId="5426"/>
    <cellStyle name="常规 78 2 2 2" xfId="16159"/>
    <cellStyle name="常规 78 3" xfId="8848"/>
    <cellStyle name="常规 78 3 2" xfId="4293"/>
    <cellStyle name="常规 78 3 2 2" xfId="15809"/>
    <cellStyle name="常规 78 4" xfId="8846"/>
    <cellStyle name="常规 78 5" xfId="9456"/>
    <cellStyle name="常规 78 5 2" xfId="16468"/>
    <cellStyle name="常规 79" xfId="2166"/>
    <cellStyle name="常规 79 2" xfId="8850"/>
    <cellStyle name="常规 79 2 2" xfId="4672"/>
    <cellStyle name="常规 79 2 2 2" xfId="15935"/>
    <cellStyle name="常规 79 3" xfId="8851"/>
    <cellStyle name="常规 79 3 2" xfId="4693"/>
    <cellStyle name="常规 79 3 2 2" xfId="15942"/>
    <cellStyle name="常规 79 4" xfId="8849"/>
    <cellStyle name="常规 79 5" xfId="4642"/>
    <cellStyle name="常规 79 5 2" xfId="15925"/>
    <cellStyle name="常规 8" xfId="2167"/>
    <cellStyle name="常规 8 2" xfId="8853"/>
    <cellStyle name="常规 8 2 2" xfId="10076"/>
    <cellStyle name="常规 8 2 2 2" xfId="17087"/>
    <cellStyle name="常规 8 3" xfId="8854"/>
    <cellStyle name="常规 8 3 2" xfId="10068"/>
    <cellStyle name="常规 8 3 2 2" xfId="17079"/>
    <cellStyle name="常规 8 4" xfId="8852"/>
    <cellStyle name="常规 8 5" xfId="10077"/>
    <cellStyle name="常规 8 5 2" xfId="17088"/>
    <cellStyle name="常规 80" xfId="2157"/>
    <cellStyle name="常规 80 2" xfId="8856"/>
    <cellStyle name="常规 80 2 2" xfId="9543"/>
    <cellStyle name="常规 80 2 2 2" xfId="16555"/>
    <cellStyle name="常规 80 3" xfId="8857"/>
    <cellStyle name="常规 80 3 2" xfId="9434"/>
    <cellStyle name="常规 80 3 2 2" xfId="16446"/>
    <cellStyle name="常规 80 4" xfId="8855"/>
    <cellStyle name="常规 80 5" xfId="10224"/>
    <cellStyle name="常规 80 5 2" xfId="17234"/>
    <cellStyle name="常规 81" xfId="2159"/>
    <cellStyle name="常规 81 2" xfId="8859"/>
    <cellStyle name="常规 81 2 2" xfId="4645"/>
    <cellStyle name="常规 81 2 2 2" xfId="15926"/>
    <cellStyle name="常规 81 3" xfId="8860"/>
    <cellStyle name="常规 81 3 2" xfId="10070"/>
    <cellStyle name="常规 81 3 2 2" xfId="17081"/>
    <cellStyle name="常规 81 4" xfId="8858"/>
    <cellStyle name="常规 81 5" xfId="9393"/>
    <cellStyle name="常规 81 5 2" xfId="16405"/>
    <cellStyle name="常规 82" xfId="2161"/>
    <cellStyle name="常规 82 2" xfId="8862"/>
    <cellStyle name="常规 82 2 2" xfId="9548"/>
    <cellStyle name="常规 82 2 2 2" xfId="16560"/>
    <cellStyle name="常规 82 3" xfId="8863"/>
    <cellStyle name="常规 82 3 2" xfId="9436"/>
    <cellStyle name="常规 82 3 2 2" xfId="16448"/>
    <cellStyle name="常规 82 4" xfId="8861"/>
    <cellStyle name="常规 82 5" xfId="10225"/>
    <cellStyle name="常规 82 5 2" xfId="17235"/>
    <cellStyle name="常规 83" xfId="2163"/>
    <cellStyle name="常规 83 2" xfId="8865"/>
    <cellStyle name="常规 83 2 2" xfId="9391"/>
    <cellStyle name="常规 83 2 2 2" xfId="16403"/>
    <cellStyle name="常规 83 3" xfId="8866"/>
    <cellStyle name="常规 83 3 2" xfId="10017"/>
    <cellStyle name="常规 83 3 2 2" xfId="17028"/>
    <cellStyle name="常规 83 4" xfId="8864"/>
    <cellStyle name="常规 83 5" xfId="9395"/>
    <cellStyle name="常规 83 5 2" xfId="16407"/>
    <cellStyle name="常规 84" xfId="2165"/>
    <cellStyle name="常规 84 2" xfId="8868"/>
    <cellStyle name="常规 84 2 2" xfId="10316"/>
    <cellStyle name="常规 84 2 2 2" xfId="17326"/>
    <cellStyle name="常规 84 3" xfId="8869"/>
    <cellStyle name="常规 84 3 2" xfId="10305"/>
    <cellStyle name="常规 84 3 2 2" xfId="17315"/>
    <cellStyle name="常规 84 4" xfId="8867"/>
    <cellStyle name="常规 84 5" xfId="10325"/>
    <cellStyle name="常规 84 5 2" xfId="17335"/>
    <cellStyle name="常规 85" xfId="2170"/>
    <cellStyle name="常规 85 2" xfId="8871"/>
    <cellStyle name="常规 85 2 2" xfId="10023"/>
    <cellStyle name="常规 85 2 2 2" xfId="17034"/>
    <cellStyle name="常规 85 3" xfId="8872"/>
    <cellStyle name="常规 85 3 2" xfId="10019"/>
    <cellStyle name="常规 85 3 2 2" xfId="17030"/>
    <cellStyle name="常规 85 4" xfId="8870"/>
    <cellStyle name="常规 85 5" xfId="3323"/>
    <cellStyle name="常规 85 5 2" xfId="15488"/>
    <cellStyle name="常规 86" xfId="2172"/>
    <cellStyle name="常规 86 2" xfId="8874"/>
    <cellStyle name="常规 86 2 2" xfId="10320"/>
    <cellStyle name="常规 86 2 2 2" xfId="17330"/>
    <cellStyle name="常规 86 3" xfId="8875"/>
    <cellStyle name="常规 86 3 2" xfId="10309"/>
    <cellStyle name="常规 86 3 2 2" xfId="17319"/>
    <cellStyle name="常规 86 4" xfId="8873"/>
    <cellStyle name="常规 86 5" xfId="10327"/>
    <cellStyle name="常规 86 5 2" xfId="17337"/>
    <cellStyle name="常规 87" xfId="2174"/>
    <cellStyle name="常规 87 2" xfId="8877"/>
    <cellStyle name="常规 87 2 2" xfId="14015"/>
    <cellStyle name="常规 87 2 2 2" xfId="20890"/>
    <cellStyle name="常规 87 3" xfId="8878"/>
    <cellStyle name="常规 87 3 2" xfId="13939"/>
    <cellStyle name="常规 87 3 2 2" xfId="20814"/>
    <cellStyle name="常规 87 4" xfId="8876"/>
    <cellStyle name="常规 87 5" xfId="10335"/>
    <cellStyle name="常规 87 5 2" xfId="17345"/>
    <cellStyle name="常规 88" xfId="2176"/>
    <cellStyle name="常规 88 2" xfId="8880"/>
    <cellStyle name="常规 88 2 2" xfId="4657"/>
    <cellStyle name="常规 88 2 2 2" xfId="15930"/>
    <cellStyle name="常规 88 3" xfId="8881"/>
    <cellStyle name="常规 88 3 2" xfId="13947"/>
    <cellStyle name="常规 88 3 2 2" xfId="20822"/>
    <cellStyle name="常规 88 4" xfId="8879"/>
    <cellStyle name="常规 88 5" xfId="4472"/>
    <cellStyle name="常规 88 5 2" xfId="15868"/>
    <cellStyle name="常规 89" xfId="2178"/>
    <cellStyle name="常规 89 2" xfId="8883"/>
    <cellStyle name="常规 89 2 2" xfId="4755"/>
    <cellStyle name="常规 89 2 2 2" xfId="15962"/>
    <cellStyle name="常规 89 3" xfId="8884"/>
    <cellStyle name="常规 89 3 2" xfId="5942"/>
    <cellStyle name="常规 89 3 2 2" xfId="16238"/>
    <cellStyle name="常规 89 4" xfId="8882"/>
    <cellStyle name="常规 89 5" xfId="4475"/>
    <cellStyle name="常规 89 5 2" xfId="15869"/>
    <cellStyle name="常规 9" xfId="2179"/>
    <cellStyle name="常规 9 2" xfId="8886"/>
    <cellStyle name="常规 9 2 2" xfId="4771"/>
    <cellStyle name="常规 9 2 2 2" xfId="15968"/>
    <cellStyle name="常规 9 3" xfId="8887"/>
    <cellStyle name="常规 9 3 2" xfId="5083"/>
    <cellStyle name="常规 9 3 2 2" xfId="16069"/>
    <cellStyle name="常规 9 4" xfId="8885"/>
    <cellStyle name="常规 9 5" xfId="5190"/>
    <cellStyle name="常规 9 5 2" xfId="16103"/>
    <cellStyle name="常规 90" xfId="2169"/>
    <cellStyle name="常规 90 2" xfId="8889"/>
    <cellStyle name="常规 90 2 2" xfId="3261"/>
    <cellStyle name="常规 90 2 2 2" xfId="15466"/>
    <cellStyle name="常规 90 3" xfId="8890"/>
    <cellStyle name="常规 90 3 2" xfId="3270"/>
    <cellStyle name="常规 90 3 2 2" xfId="15469"/>
    <cellStyle name="常规 90 4" xfId="8888"/>
    <cellStyle name="常规 90 5" xfId="5918"/>
    <cellStyle name="常规 90 5 2" xfId="16231"/>
    <cellStyle name="常规 91" xfId="2171"/>
    <cellStyle name="常规 91 2" xfId="8892"/>
    <cellStyle name="常规 91 2 2" xfId="3286"/>
    <cellStyle name="常规 91 2 2 2" xfId="15475"/>
    <cellStyle name="常规 91 3" xfId="8893"/>
    <cellStyle name="常规 91 3 2" xfId="3301"/>
    <cellStyle name="常规 91 3 2 2" xfId="15480"/>
    <cellStyle name="常规 91 4" xfId="8891"/>
    <cellStyle name="常规 91 5" xfId="3277"/>
    <cellStyle name="常规 91 5 2" xfId="15472"/>
    <cellStyle name="常规 92" xfId="2173"/>
    <cellStyle name="常规 92 2" xfId="8895"/>
    <cellStyle name="常规 92 2 2" xfId="3364"/>
    <cellStyle name="常规 92 2 2 2" xfId="15501"/>
    <cellStyle name="常规 92 3" xfId="8896"/>
    <cellStyle name="常规 92 3 2" xfId="3609"/>
    <cellStyle name="常规 92 3 2 2" xfId="15581"/>
    <cellStyle name="常规 92 4" xfId="8894"/>
    <cellStyle name="常规 92 5" xfId="3346"/>
    <cellStyle name="常规 92 5 2" xfId="15495"/>
    <cellStyle name="常规 93" xfId="2175"/>
    <cellStyle name="常规 93 2" xfId="8898"/>
    <cellStyle name="常规 93 2 2" xfId="3379"/>
    <cellStyle name="常规 93 2 2 2" xfId="15506"/>
    <cellStyle name="常规 93 3" xfId="8899"/>
    <cellStyle name="常规 93 3 2" xfId="3385"/>
    <cellStyle name="常规 93 3 2 2" xfId="15508"/>
    <cellStyle name="常规 93 4" xfId="8897"/>
    <cellStyle name="常规 93 5" xfId="3370"/>
    <cellStyle name="常规 93 5 2" xfId="15503"/>
    <cellStyle name="常规 94" xfId="2177"/>
    <cellStyle name="常规 94 2" xfId="8901"/>
    <cellStyle name="常规 94 2 2" xfId="4786"/>
    <cellStyle name="常规 94 2 2 2" xfId="15973"/>
    <cellStyle name="常规 94 3" xfId="8902"/>
    <cellStyle name="常规 94 3 2" xfId="4795"/>
    <cellStyle name="常规 94 3 2 2" xfId="15976"/>
    <cellStyle name="常规 94 4" xfId="8900"/>
    <cellStyle name="常规 94 5" xfId="5183"/>
    <cellStyle name="常规 94 5 2" xfId="16100"/>
    <cellStyle name="常规 95" xfId="2180"/>
    <cellStyle name="常规 95 2" xfId="8904"/>
    <cellStyle name="常规 95 2 2" xfId="14017"/>
    <cellStyle name="常规 95 2 2 2" xfId="20892"/>
    <cellStyle name="常规 95 3" xfId="8905"/>
    <cellStyle name="常规 95 3 2" xfId="4802"/>
    <cellStyle name="常规 95 3 2 2" xfId="15979"/>
    <cellStyle name="常规 95 4" xfId="8903"/>
    <cellStyle name="常规 95 5" xfId="5930"/>
    <cellStyle name="常规 95 5 2" xfId="16235"/>
    <cellStyle name="常规 96" xfId="223"/>
    <cellStyle name="常规 96 2" xfId="8907"/>
    <cellStyle name="常规 96 2 2" xfId="6089"/>
    <cellStyle name="常规 96 2 2 2" xfId="16275"/>
    <cellStyle name="常规 96 3" xfId="8908"/>
    <cellStyle name="常规 96 3 2" xfId="4861"/>
    <cellStyle name="常规 96 3 2 2" xfId="15997"/>
    <cellStyle name="常规 96 4" xfId="8906"/>
    <cellStyle name="常规 96 5" xfId="4825"/>
    <cellStyle name="常规 96 5 2" xfId="15985"/>
    <cellStyle name="常规 97" xfId="2181"/>
    <cellStyle name="常规 97 2" xfId="8910"/>
    <cellStyle name="常规 97 2 2" xfId="3391"/>
    <cellStyle name="常规 97 2 2 2" xfId="15510"/>
    <cellStyle name="常规 97 3" xfId="8911"/>
    <cellStyle name="常规 97 3 2" xfId="6231"/>
    <cellStyle name="常规 97 3 2 2" xfId="16316"/>
    <cellStyle name="常规 97 4" xfId="8909"/>
    <cellStyle name="常规 97 5" xfId="4849"/>
    <cellStyle name="常规 97 5 2" xfId="15993"/>
    <cellStyle name="常规 98" xfId="2182"/>
    <cellStyle name="常规 98 2" xfId="8913"/>
    <cellStyle name="常规 98 2 2" xfId="4280"/>
    <cellStyle name="常规 98 2 2 2" xfId="15804"/>
    <cellStyle name="常规 98 3" xfId="8914"/>
    <cellStyle name="常规 98 3 2" xfId="4233"/>
    <cellStyle name="常规 98 3 2 2" xfId="15789"/>
    <cellStyle name="常规 98 4" xfId="8912"/>
    <cellStyle name="常规 98 5" xfId="4230"/>
    <cellStyle name="常规 98 5 2" xfId="15788"/>
    <cellStyle name="常规 99" xfId="2183"/>
    <cellStyle name="常规 99 2" xfId="8916"/>
    <cellStyle name="常规 99 2 2" xfId="5286"/>
    <cellStyle name="常规 99 2 2 2" xfId="16135"/>
    <cellStyle name="常规 99 3" xfId="8917"/>
    <cellStyle name="常规 99 3 2" xfId="5208"/>
    <cellStyle name="常规 99 3 2 2" xfId="16109"/>
    <cellStyle name="常规 99 4" xfId="8915"/>
    <cellStyle name="常规 99 5" xfId="4283"/>
    <cellStyle name="常规 99 5 2" xfId="15805"/>
    <cellStyle name="常规_11月小本" xfId="2184"/>
    <cellStyle name="常规_19全市社保收入草案_2" xfId="2185"/>
    <cellStyle name="常规_2009年初两会支出调整后（国库处）" xfId="2186"/>
    <cellStyle name="常规_2011年预算执行情况及2012年财政预算草案表(参照省厅表样)" xfId="630"/>
    <cellStyle name="常规_20全市社保支出草案" xfId="1690"/>
    <cellStyle name="常规_20全市社保支出草案_1" xfId="452"/>
    <cellStyle name="常规_21全市社保结余草案_1" xfId="2187"/>
    <cellStyle name="常规_表262014年山东省社会保险基金预算收支草案表（1月3日）" xfId="2188"/>
    <cellStyle name="常规_草案（样表）修改2稿" xfId="2189"/>
    <cellStyle name="常规_各市及省级预算外年终数据(2008年1月1日)" xfId="1760"/>
    <cellStyle name="常规_临沂市2015年财政预算执行情况和2016年预算草案（表样）" xfId="2190"/>
    <cellStyle name="常规_沂水县2015年预算表" xfId="237"/>
    <cellStyle name="超级链接" xfId="2191"/>
    <cellStyle name="超级链接 2" xfId="8919"/>
    <cellStyle name="超级链接 2 2" xfId="3716"/>
    <cellStyle name="超级链接 2 2 2" xfId="15616"/>
    <cellStyle name="超级链接 3" xfId="8920"/>
    <cellStyle name="超级链接 3 2" xfId="3733"/>
    <cellStyle name="超级链接 3 2 2" xfId="15621"/>
    <cellStyle name="超级链接 4" xfId="8918"/>
    <cellStyle name="超级链接 5" xfId="3673"/>
    <cellStyle name="超级链接 5 2" xfId="15603"/>
    <cellStyle name="分级显示列_1_Book1" xfId="2192"/>
    <cellStyle name="分级显示行_1_13区汇总" xfId="2193"/>
    <cellStyle name="归盒啦_95" xfId="569"/>
    <cellStyle name="好" xfId="2194"/>
    <cellStyle name="好 2" xfId="8922"/>
    <cellStyle name="好 2 2" xfId="10228"/>
    <cellStyle name="好 2 2 2" xfId="17238"/>
    <cellStyle name="好 3" xfId="8923"/>
    <cellStyle name="好 3 2" xfId="4799"/>
    <cellStyle name="好 3 2 2" xfId="15978"/>
    <cellStyle name="好 4" xfId="8924"/>
    <cellStyle name="好 4 2" xfId="4819"/>
    <cellStyle name="好 4 2 2" xfId="15983"/>
    <cellStyle name="好 5" xfId="8921"/>
    <cellStyle name="好 6" xfId="14077"/>
    <cellStyle name="好 6 2" xfId="20951"/>
    <cellStyle name="好_~4190974" xfId="8925"/>
    <cellStyle name="好_~4190974 2" xfId="4837"/>
    <cellStyle name="好_~4190974 2 2" xfId="15989"/>
    <cellStyle name="好_~4190974_Book1" xfId="8926"/>
    <cellStyle name="好_~4190974_Book1 2" xfId="4855"/>
    <cellStyle name="好_~4190974_Book1 2 2" xfId="15995"/>
    <cellStyle name="好_~5676413" xfId="8927"/>
    <cellStyle name="好_~5676413 2" xfId="4880"/>
    <cellStyle name="好_~5676413 2 2" xfId="16002"/>
    <cellStyle name="好_~5676413_Book1" xfId="8928"/>
    <cellStyle name="好_~5676413_Book1 2" xfId="4898"/>
    <cellStyle name="好_~5676413_Book1 2 2" xfId="16008"/>
    <cellStyle name="好_00省级(打印)" xfId="8929"/>
    <cellStyle name="好_00省级(打印) 2" xfId="4915"/>
    <cellStyle name="好_00省级(打印) 2 2" xfId="16013"/>
    <cellStyle name="好_00省级(打印)_Book1" xfId="8930"/>
    <cellStyle name="好_00省级(打印)_Book1 2" xfId="5471"/>
    <cellStyle name="好_00省级(打印)_Book1 2 2" xfId="16166"/>
    <cellStyle name="好_00省级(定稿)" xfId="8931"/>
    <cellStyle name="好_00省级(定稿) 2" xfId="4928"/>
    <cellStyle name="好_00省级(定稿) 2 2" xfId="16018"/>
    <cellStyle name="好_00省级(定稿)_Book1" xfId="8932"/>
    <cellStyle name="好_00省级(定稿)_Book1 2" xfId="4931"/>
    <cellStyle name="好_00省级(定稿)_Book1 2 2" xfId="16019"/>
    <cellStyle name="好_03昭通" xfId="8933"/>
    <cellStyle name="好_03昭通 2" xfId="9609"/>
    <cellStyle name="好_03昭通 2 2" xfId="16621"/>
    <cellStyle name="好_03昭通_Book1" xfId="8934"/>
    <cellStyle name="好_03昭通_Book1 2" xfId="4895"/>
    <cellStyle name="好_03昭通_Book1 2 2" xfId="16007"/>
    <cellStyle name="好_0502通海县" xfId="8935"/>
    <cellStyle name="好_0502通海县 2" xfId="4912"/>
    <cellStyle name="好_0502通海县 2 2" xfId="16012"/>
    <cellStyle name="好_0502通海县_Book1" xfId="8936"/>
    <cellStyle name="好_0502通海县_Book1 2" xfId="4986"/>
    <cellStyle name="好_0502通海县_Book1 2 2" xfId="16037"/>
    <cellStyle name="好_05潍坊" xfId="2195"/>
    <cellStyle name="好_05潍坊 2" xfId="8938"/>
    <cellStyle name="好_05潍坊 2 2" xfId="5244"/>
    <cellStyle name="好_05潍坊 2 2 2" xfId="16121"/>
    <cellStyle name="好_05潍坊 3" xfId="8939"/>
    <cellStyle name="好_05潍坊 3 2" xfId="10177"/>
    <cellStyle name="好_05潍坊 3 2 2" xfId="17187"/>
    <cellStyle name="好_05潍坊 4" xfId="8937"/>
    <cellStyle name="好_05潍坊 5" xfId="4925"/>
    <cellStyle name="好_05潍坊 5 2" xfId="16017"/>
    <cellStyle name="好_05玉溪" xfId="8940"/>
    <cellStyle name="好_05玉溪 2" xfId="10294"/>
    <cellStyle name="好_05玉溪 2 2" xfId="17304"/>
    <cellStyle name="好_05玉溪_Book1" xfId="8941"/>
    <cellStyle name="好_05玉溪_Book1 2" xfId="6040"/>
    <cellStyle name="好_05玉溪_Book1 2 2" xfId="16262"/>
    <cellStyle name="好_0605石屏县" xfId="8942"/>
    <cellStyle name="好_0605石屏县 2" xfId="4943"/>
    <cellStyle name="好_0605石屏县 2 2" xfId="16023"/>
    <cellStyle name="好_0605石屏县_Book1" xfId="8943"/>
    <cellStyle name="好_0605石屏县_Book1 2" xfId="4955"/>
    <cellStyle name="好_0605石屏县_Book1 2 2" xfId="16027"/>
    <cellStyle name="好_07临沂" xfId="2196"/>
    <cellStyle name="好_07临沂 2" xfId="8945"/>
    <cellStyle name="好_07临沂 2 2" xfId="5398"/>
    <cellStyle name="好_07临沂 2 2 2" xfId="16155"/>
    <cellStyle name="好_07临沂 3" xfId="8946"/>
    <cellStyle name="好_07临沂 3 2" xfId="10295"/>
    <cellStyle name="好_07临沂 3 2 2" xfId="17305"/>
    <cellStyle name="好_07临沂 4" xfId="8944"/>
    <cellStyle name="好_07临沂 5" xfId="10135"/>
    <cellStyle name="好_07临沂 5 2" xfId="17146"/>
    <cellStyle name="好_1003牟定县" xfId="8947"/>
    <cellStyle name="好_1003牟定县 2" xfId="5151"/>
    <cellStyle name="好_1003牟定县 2 2" xfId="16090"/>
    <cellStyle name="好_10月月报大表" xfId="889"/>
    <cellStyle name="好_10月月报大表 2" xfId="8949"/>
    <cellStyle name="好_10月月报大表 2 2" xfId="4952"/>
    <cellStyle name="好_10月月报大表 2 2 2" xfId="16026"/>
    <cellStyle name="好_10月月报大表 3" xfId="8948"/>
    <cellStyle name="好_10月月报大表 4" xfId="4940"/>
    <cellStyle name="好_10月月报大表 4 2" xfId="16022"/>
    <cellStyle name="好_1110洱源县" xfId="8950"/>
    <cellStyle name="好_1110洱源县 2" xfId="4958"/>
    <cellStyle name="好_1110洱源县 2 2" xfId="16028"/>
    <cellStyle name="好_1110洱源县_Book1" xfId="8951"/>
    <cellStyle name="好_1110洱源县_Book1 2" xfId="4961"/>
    <cellStyle name="好_1110洱源县_Book1 2 2" xfId="16029"/>
    <cellStyle name="好_11大理" xfId="8952"/>
    <cellStyle name="好_11大理 2" xfId="9989"/>
    <cellStyle name="好_11大理 2 2" xfId="17000"/>
    <cellStyle name="好_11大理_Book1" xfId="8953"/>
    <cellStyle name="好_11大理_Book1 2" xfId="9981"/>
    <cellStyle name="好_11大理_Book1 2 2" xfId="16992"/>
    <cellStyle name="好_12滨州" xfId="2197"/>
    <cellStyle name="好_12滨州 2" xfId="8955"/>
    <cellStyle name="好_12滨州 2 2" xfId="4970"/>
    <cellStyle name="好_12滨州 2 2 2" xfId="16032"/>
    <cellStyle name="好_12滨州 3" xfId="8956"/>
    <cellStyle name="好_12滨州 3 2" xfId="4979"/>
    <cellStyle name="好_12滨州 3 2 2" xfId="16035"/>
    <cellStyle name="好_12滨州 4" xfId="8954"/>
    <cellStyle name="好_12滨州 5" xfId="13932"/>
    <cellStyle name="好_12滨州 5 2" xfId="20807"/>
    <cellStyle name="好_2、土地面积、人口、粮食产量基本情况" xfId="8957"/>
    <cellStyle name="好_2、土地面积、人口、粮食产量基本情况 2" xfId="5462"/>
    <cellStyle name="好_2、土地面积、人口、粮食产量基本情况 2 2" xfId="16164"/>
    <cellStyle name="好_2、土地面积、人口、粮食产量基本情况_Book1" xfId="8958"/>
    <cellStyle name="好_2、土地面积、人口、粮食产量基本情况_Book1 2" xfId="3340"/>
    <cellStyle name="好_2、土地面积、人口、粮食产量基本情况_Book1 2 2" xfId="15493"/>
    <cellStyle name="好_2006年分析表" xfId="8959"/>
    <cellStyle name="好_2006年分析表 2" xfId="3358"/>
    <cellStyle name="好_2006年分析表 2 2" xfId="15499"/>
    <cellStyle name="好_2006年分析表_Book1" xfId="8960"/>
    <cellStyle name="好_2006年分析表_Book1 2" xfId="3603"/>
    <cellStyle name="好_2006年分析表_Book1 2 2" xfId="15579"/>
    <cellStyle name="好_2006年基础数据" xfId="8961"/>
    <cellStyle name="好_2006年基础数据 2" xfId="3621"/>
    <cellStyle name="好_2006年基础数据 2 2" xfId="15585"/>
    <cellStyle name="好_2006年基础数据_Book1" xfId="8962"/>
    <cellStyle name="好_2006年基础数据_Book1 2" xfId="3376"/>
    <cellStyle name="好_2006年基础数据_Book1 2 2" xfId="15505"/>
    <cellStyle name="好_2006年全省财力计算表（中央、决算）" xfId="8963"/>
    <cellStyle name="好_2006年全省财力计算表（中央、决算） 2" xfId="4777"/>
    <cellStyle name="好_2006年全省财力计算表（中央、决算） 2 2" xfId="15970"/>
    <cellStyle name="好_2006年全省财力计算表（中央、决算）_Book1" xfId="8964"/>
    <cellStyle name="好_2006年全省财力计算表（中央、决算）_Book1 2" xfId="4783"/>
    <cellStyle name="好_2006年全省财力计算表（中央、决算）_Book1 2 2" xfId="15972"/>
    <cellStyle name="好_2006年水利统计指标统计表" xfId="8965"/>
    <cellStyle name="好_2006年水利统计指标统计表 2" xfId="4792"/>
    <cellStyle name="好_2006年水利统计指标统计表 2 2" xfId="15975"/>
    <cellStyle name="好_2006年水利统计指标统计表_Book1" xfId="8966"/>
    <cellStyle name="好_2006年水利统计指标统计表_Book1 2" xfId="4999"/>
    <cellStyle name="好_2006年水利统计指标统计表_Book1 2 2" xfId="16041"/>
    <cellStyle name="好_2006年在职人员情况" xfId="8967"/>
    <cellStyle name="好_2006年在职人员情况 2" xfId="14035"/>
    <cellStyle name="好_2006年在职人员情况 2 2" xfId="20910"/>
    <cellStyle name="好_2006年在职人员情况_Book1" xfId="8968"/>
    <cellStyle name="好_2006年在职人员情况_Book1 2" xfId="3403"/>
    <cellStyle name="好_2006年在职人员情况_Book1 2 2" xfId="15514"/>
    <cellStyle name="好_2007年检察院案件数" xfId="8969"/>
    <cellStyle name="好_2007年检察院案件数 2" xfId="9878"/>
    <cellStyle name="好_2007年检察院案件数 2 2" xfId="16889"/>
    <cellStyle name="好_2007年检察院案件数_Book1" xfId="8970"/>
    <cellStyle name="好_2007年检察院案件数_Book1 2" xfId="5301"/>
    <cellStyle name="好_2007年检察院案件数_Book1 2 2" xfId="16140"/>
    <cellStyle name="好_2007年可用财力" xfId="8971"/>
    <cellStyle name="好_2007年可用财力 2" xfId="9788"/>
    <cellStyle name="好_2007年可用财力 2 2" xfId="16799"/>
    <cellStyle name="好_2007年可用财力_Book1" xfId="8972"/>
    <cellStyle name="好_2007年可用财力_Book1 2" xfId="9767"/>
    <cellStyle name="好_2007年可用财力_Book1 2 2" xfId="16778"/>
    <cellStyle name="好_2007年人员分部门统计表" xfId="8973"/>
    <cellStyle name="好_2007年人员分部门统计表 2" xfId="9774"/>
    <cellStyle name="好_2007年人员分部门统计表 2 2" xfId="16785"/>
    <cellStyle name="好_2007年人员分部门统计表_Book1" xfId="8974"/>
    <cellStyle name="好_2007年人员分部门统计表_Book1 2" xfId="9768"/>
    <cellStyle name="好_2007年人员分部门统计表_Book1 2 2" xfId="16779"/>
    <cellStyle name="好_2007年政法部门业务指标" xfId="8975"/>
    <cellStyle name="好_2007年政法部门业务指标 2" xfId="5236"/>
    <cellStyle name="好_2007年政法部门业务指标 2 2" xfId="16119"/>
    <cellStyle name="好_2007年政法部门业务指标_Book1" xfId="8976"/>
    <cellStyle name="好_2007年政法部门业务指标_Book1 2" xfId="5921"/>
    <cellStyle name="好_2007年政法部门业务指标_Book1 2 2" xfId="16232"/>
    <cellStyle name="好_2008年县级公安保障标准落实奖励经费分配测算" xfId="8977"/>
    <cellStyle name="好_2008年县级公安保障标准落实奖励经费分配测算 2" xfId="14034"/>
    <cellStyle name="好_2008年县级公安保障标准落实奖励经费分配测算 2 2" xfId="20909"/>
    <cellStyle name="好_2008年县级公安保障标准落实奖励经费分配测算_Book1" xfId="8978"/>
    <cellStyle name="好_2008年县级公安保障标准落实奖励经费分配测算_Book1 2" xfId="5002"/>
    <cellStyle name="好_2008年县级公安保障标准落实奖励经费分配测算_Book1 2 2" xfId="16042"/>
    <cellStyle name="好_2008云南省分县市中小学教职工统计表（教育厅提供）" xfId="8979"/>
    <cellStyle name="好_2008云南省分县市中小学教职工统计表（教育厅提供） 2" xfId="9724"/>
    <cellStyle name="好_2008云南省分县市中小学教职工统计表（教育厅提供） 2 2" xfId="16735"/>
    <cellStyle name="好_2008云南省分县市中小学教职工统计表（教育厅提供）_Book1" xfId="8980"/>
    <cellStyle name="好_2008云南省分县市中小学教职工统计表（教育厅提供）_Book1 2" xfId="9638"/>
    <cellStyle name="好_2008云南省分县市中小学教职工统计表（教育厅提供）_Book1 2 2" xfId="16649"/>
    <cellStyle name="好_2009年一般性转移支付标准工资" xfId="8981"/>
    <cellStyle name="好_2009年一般性转移支付标准工资 2" xfId="5011"/>
    <cellStyle name="好_2009年一般性转移支付标准工资 2 2" xfId="16045"/>
    <cellStyle name="好_2009年一般性转移支付标准工资_~4190974" xfId="8982"/>
    <cellStyle name="好_2009年一般性转移支付标准工资_~4190974 2" xfId="5023"/>
    <cellStyle name="好_2009年一般性转移支付标准工资_~4190974 2 2" xfId="16049"/>
    <cellStyle name="好_2009年一般性转移支付标准工资_~4190974_Book1" xfId="8983"/>
    <cellStyle name="好_2009年一般性转移支付标准工资_~4190974_Book1 2" xfId="5035"/>
    <cellStyle name="好_2009年一般性转移支付标准工资_~4190974_Book1 2 2" xfId="16053"/>
    <cellStyle name="好_2009年一般性转移支付标准工资_~5676413" xfId="8984"/>
    <cellStyle name="好_2009年一般性转移支付标准工资_~5676413 2" xfId="5047"/>
    <cellStyle name="好_2009年一般性转移支付标准工资_~5676413 2 2" xfId="16057"/>
    <cellStyle name="好_2009年一般性转移支付标准工资_~5676413_Book1" xfId="8985"/>
    <cellStyle name="好_2009年一般性转移支付标准工资_~5676413_Book1 2" xfId="5059"/>
    <cellStyle name="好_2009年一般性转移支付标准工资_~5676413_Book1 2 2" xfId="16061"/>
    <cellStyle name="好_2009年一般性转移支付标准工资_Book1" xfId="8986"/>
    <cellStyle name="好_2009年一般性转移支付标准工资_Book1 2" xfId="14114"/>
    <cellStyle name="好_2009年一般性转移支付标准工资_Book1 2 2" xfId="20987"/>
    <cellStyle name="好_2009年一般性转移支付标准工资_不用软件计算9.1不考虑经费管理评价xl" xfId="8987"/>
    <cellStyle name="好_2009年一般性转移支付标准工资_不用软件计算9.1不考虑经费管理评价xl 2" xfId="4156"/>
    <cellStyle name="好_2009年一般性转移支付标准工资_不用软件计算9.1不考虑经费管理评价xl 2 2" xfId="15764"/>
    <cellStyle name="好_2009年一般性转移支付标准工资_不用软件计算9.1不考虑经费管理评价xl_Book1" xfId="8988"/>
    <cellStyle name="好_2009年一般性转移支付标准工资_不用软件计算9.1不考虑经费管理评价xl_Book1 2" xfId="4159"/>
    <cellStyle name="好_2009年一般性转移支付标准工资_不用软件计算9.1不考虑经费管理评价xl_Book1 2 2" xfId="15765"/>
    <cellStyle name="好_2009年一般性转移支付标准工资_地方配套按人均增幅控制8.30xl" xfId="8989"/>
    <cellStyle name="好_2009年一般性转移支付标准工资_地方配套按人均增幅控制8.30xl 2" xfId="13911"/>
    <cellStyle name="好_2009年一般性转移支付标准工资_地方配套按人均增幅控制8.30xl 2 2" xfId="20786"/>
    <cellStyle name="好_2009年一般性转移支付标准工资_地方配套按人均增幅控制8.30xl_Book1" xfId="8990"/>
    <cellStyle name="好_2009年一般性转移支付标准工资_地方配套按人均增幅控制8.30xl_Book1 2" xfId="13923"/>
    <cellStyle name="好_2009年一般性转移支付标准工资_地方配套按人均增幅控制8.30xl_Book1 2 2" xfId="20798"/>
    <cellStyle name="好_2009年一般性转移支付标准工资_地方配套按人均增幅控制8.30一般预算平均增幅、人均可用财力平均增幅两次控制、社会治安系数调整、案件数调整xl" xfId="8991"/>
    <cellStyle name="好_2009年一般性转移支付标准工资_地方配套按人均增幅控制8.30一般预算平均增幅、人均可用财力平均增幅两次控制、社会治安系数调整、案件数调整xl 2" xfId="13953"/>
    <cellStyle name="好_2009年一般性转移支付标准工资_地方配套按人均增幅控制8.30一般预算平均增幅、人均可用财力平均增幅两次控制、社会治安系数调整、案件数调整xl 2 2" xfId="20828"/>
    <cellStyle name="好_2009年一般性转移支付标准工资_地方配套按人均增幅控制8.30一般预算平均增幅、人均可用财力平均增幅两次控制、社会治安系数调整、案件数调整xl_Book1" xfId="8992"/>
    <cellStyle name="好_2009年一般性转移支付标准工资_地方配套按人均增幅控制8.30一般预算平均增幅、人均可用财力平均增幅两次控制、社会治安系数调整、案件数调整xl_Book1 2" xfId="5068"/>
    <cellStyle name="好_2009年一般性转移支付标准工资_地方配套按人均增幅控制8.30一般预算平均增幅、人均可用财力平均增幅两次控制、社会治安系数调整、案件数调整xl_Book1 2 2" xfId="16064"/>
    <cellStyle name="好_2009年一般性转移支付标准工资_地方配套按人均增幅控制8.31（调整结案率后）xl" xfId="8993"/>
    <cellStyle name="好_2009年一般性转移支付标准工资_地方配套按人均增幅控制8.31（调整结案率后）xl 2" xfId="5186"/>
    <cellStyle name="好_2009年一般性转移支付标准工资_地方配套按人均增幅控制8.31（调整结案率后）xl 2 2" xfId="16101"/>
    <cellStyle name="好_2009年一般性转移支付标准工资_地方配套按人均增幅控制8.31（调整结案率后）xl_Book1" xfId="8994"/>
    <cellStyle name="好_2009年一般性转移支付标准工资_地方配套按人均增幅控制8.31（调整结案率后）xl_Book1 2" xfId="5074"/>
    <cellStyle name="好_2009年一般性转移支付标准工资_地方配套按人均增幅控制8.31（调整结案率后）xl_Book1 2 2" xfId="16066"/>
    <cellStyle name="好_2009年一般性转移支付标准工资_奖励补助测算5.22测试" xfId="8995"/>
    <cellStyle name="好_2009年一般性转移支付标准工资_奖励补助测算5.22测试 2" xfId="9770"/>
    <cellStyle name="好_2009年一般性转移支付标准工资_奖励补助测算5.22测试 2 2" xfId="16781"/>
    <cellStyle name="好_2009年一般性转移支付标准工资_奖励补助测算5.22测试_Book1" xfId="8996"/>
    <cellStyle name="好_2009年一般性转移支付标准工资_奖励补助测算5.22测试_Book1 2" xfId="5224"/>
    <cellStyle name="好_2009年一般性转移支付标准工资_奖励补助测算5.22测试_Book1 2 2" xfId="16115"/>
    <cellStyle name="好_2009年一般性转移支付标准工资_奖励补助测算5.23新" xfId="8997"/>
    <cellStyle name="好_2009年一般性转移支付标准工资_奖励补助测算5.23新 2" xfId="4990"/>
    <cellStyle name="好_2009年一般性转移支付标准工资_奖励补助测算5.23新 2 2" xfId="16038"/>
    <cellStyle name="好_2009年一般性转移支付标准工资_奖励补助测算5.23新_Book1" xfId="8998"/>
    <cellStyle name="好_2009年一般性转移支付标准工资_奖励补助测算5.23新_Book1 2" xfId="5960"/>
    <cellStyle name="好_2009年一般性转移支付标准工资_奖励补助测算5.23新_Book1 2 2" xfId="16241"/>
    <cellStyle name="好_2009年一般性转移支付标准工资_奖励补助测算5.24冯铸" xfId="8999"/>
    <cellStyle name="好_2009年一般性转移支付标准工资_奖励补助测算5.24冯铸 2" xfId="14016"/>
    <cellStyle name="好_2009年一般性转移支付标准工资_奖励补助测算5.24冯铸 2 2" xfId="20891"/>
    <cellStyle name="好_2009年一般性转移支付标准工资_奖励补助测算5.24冯铸_Book1" xfId="9000"/>
    <cellStyle name="好_2009年一般性转移支付标准工资_奖励补助测算5.24冯铸_Book1 2" xfId="5077"/>
    <cellStyle name="好_2009年一般性转移支付标准工资_奖励补助测算5.24冯铸_Book1 2 2" xfId="16067"/>
    <cellStyle name="好_2009年一般性转移支付标准工资_奖励补助测算7.23" xfId="9001"/>
    <cellStyle name="好_2009年一般性转移支付标准工资_奖励补助测算7.23 2" xfId="5086"/>
    <cellStyle name="好_2009年一般性转移支付标准工资_奖励补助测算7.23 2 2" xfId="16070"/>
    <cellStyle name="好_2009年一般性转移支付标准工资_奖励补助测算7.23_Book1" xfId="9002"/>
    <cellStyle name="好_2009年一般性转移支付标准工资_奖励补助测算7.23_Book1 2" xfId="5095"/>
    <cellStyle name="好_2009年一般性转移支付标准工资_奖励补助测算7.23_Book1 2 2" xfId="16073"/>
    <cellStyle name="好_2009年一般性转移支付标准工资_奖励补助测算7.25" xfId="9003"/>
    <cellStyle name="好_2009年一般性转移支付标准工资_奖励补助测算7.25 (version 1) (version 1)" xfId="9004"/>
    <cellStyle name="好_2009年一般性转移支付标准工资_奖励补助测算7.25 (version 1) (version 1) 2" xfId="5113"/>
    <cellStyle name="好_2009年一般性转移支付标准工资_奖励补助测算7.25 (version 1) (version 1) 2 2" xfId="16079"/>
    <cellStyle name="好_2009年一般性转移支付标准工资_奖励补助测算7.25 (version 1) (version 1)_Book1" xfId="9005"/>
    <cellStyle name="好_2009年一般性转移支付标准工资_奖励补助测算7.25 (version 1) (version 1)_Book1 2" xfId="3565"/>
    <cellStyle name="好_2009年一般性转移支付标准工资_奖励补助测算7.25 (version 1) (version 1)_Book1 2 2" xfId="15567"/>
    <cellStyle name="好_2009年一般性转移支付标准工资_奖励补助测算7.25 2" xfId="5098"/>
    <cellStyle name="好_2009年一般性转移支付标准工资_奖励补助测算7.25 2 2" xfId="16074"/>
    <cellStyle name="好_2009年一般性转移支付标准工资_奖励补助测算7.25 3" xfId="15329"/>
    <cellStyle name="好_2009年一般性转移支付标准工资_奖励补助测算7.25 3 2" xfId="22202"/>
    <cellStyle name="好_2009年一般性转移支付标准工资_奖励补助测算7.25 4" xfId="15319"/>
    <cellStyle name="好_2009年一般性转移支付标准工资_奖励补助测算7.25 4 2" xfId="22192"/>
    <cellStyle name="好_2009年一般性转移支付标准工资_奖励补助测算7.25 5" xfId="15330"/>
    <cellStyle name="好_2009年一般性转移支付标准工资_奖励补助测算7.25 5 2" xfId="22203"/>
    <cellStyle name="好_2009年一般性转移支付标准工资_奖励补助测算7.25_Book1" xfId="9006"/>
    <cellStyle name="好_2009年一般性转移支付标准工资_奖励补助测算7.25_Book1 2" xfId="3577"/>
    <cellStyle name="好_2009年一般性转移支付标准工资_奖励补助测算7.25_Book1 2 2" xfId="15571"/>
    <cellStyle name="好_2011年09月月报大表" xfId="2198"/>
    <cellStyle name="好_2011年09月月报大表 2" xfId="9008"/>
    <cellStyle name="好_2011年09月月报大表 2 2" xfId="3606"/>
    <cellStyle name="好_2011年09月月报大表 2 2 2" xfId="15580"/>
    <cellStyle name="好_2011年09月月报大表 3" xfId="9007"/>
    <cellStyle name="好_2011年09月月报大表 4" xfId="3586"/>
    <cellStyle name="好_2011年09月月报大表 4 2" xfId="15574"/>
    <cellStyle name="好_2012年国有资本经营预算报表（只含山东省本级报省人代会审议2）" xfId="2199"/>
    <cellStyle name="好_2012年国有资本经营预算报表（只含山东省本级报省人代会审议2） 2" xfId="9010"/>
    <cellStyle name="好_2012年国有资本经营预算报表（只含山东省本级报省人代会审议2） 2 2" xfId="5130"/>
    <cellStyle name="好_2012年国有资本经营预算报表（只含山东省本级报省人代会审议2） 2 2 2" xfId="16083"/>
    <cellStyle name="好_2012年国有资本经营预算报表（只含山东省本级报省人代会审议2） 3" xfId="9011"/>
    <cellStyle name="好_2012年国有资本经营预算报表（只含山东省本级报省人代会审议2） 3 2" xfId="5136"/>
    <cellStyle name="好_2012年国有资本经营预算报表（只含山东省本级报省人代会审议2） 3 2 2" xfId="16085"/>
    <cellStyle name="好_2012年国有资本经营预算报表（只含山东省本级报省人代会审议2） 4" xfId="9009"/>
    <cellStyle name="好_2012年国有资本经营预算报表（只含山东省本级报省人代会审议2） 5" xfId="5692"/>
    <cellStyle name="好_2012年国有资本经营预算报表（只含山东省本级报省人代会审议2） 5 2" xfId="16193"/>
    <cellStyle name="好_22湖南" xfId="2200"/>
    <cellStyle name="好_22湖南 2" xfId="9013"/>
    <cellStyle name="好_22湖南 2 2" xfId="4774"/>
    <cellStyle name="好_22湖南 2 2 2" xfId="15969"/>
    <cellStyle name="好_22湖南 3" xfId="9014"/>
    <cellStyle name="好_22湖南 3 2" xfId="4780"/>
    <cellStyle name="好_22湖南 3 2 2" xfId="15971"/>
    <cellStyle name="好_22湖南 4" xfId="9012"/>
    <cellStyle name="好_22湖南 5" xfId="10080"/>
    <cellStyle name="好_22湖南 5 2" xfId="17091"/>
    <cellStyle name="好_27重庆" xfId="2201"/>
    <cellStyle name="好_27重庆 2" xfId="9016"/>
    <cellStyle name="好_27重庆 2 2" xfId="14069"/>
    <cellStyle name="好_27重庆 2 2 2" xfId="20943"/>
    <cellStyle name="好_27重庆 3" xfId="9017"/>
    <cellStyle name="好_27重庆 3 2" xfId="5963"/>
    <cellStyle name="好_27重庆 3 2 2" xfId="16242"/>
    <cellStyle name="好_27重庆 4" xfId="9015"/>
    <cellStyle name="好_27重庆 5" xfId="4789"/>
    <cellStyle name="好_27重庆 5 2" xfId="15974"/>
    <cellStyle name="好_28四川" xfId="1333"/>
    <cellStyle name="好_28四川 2" xfId="9019"/>
    <cellStyle name="好_28四川 2 2" xfId="5665"/>
    <cellStyle name="好_28四川 2 2 2" xfId="16188"/>
    <cellStyle name="好_28四川 3" xfId="9020"/>
    <cellStyle name="好_28四川 3 2" xfId="4846"/>
    <cellStyle name="好_28四川 3 2 2" xfId="15992"/>
    <cellStyle name="好_28四川 4" xfId="9018"/>
    <cellStyle name="好_28四川 5" xfId="4796"/>
    <cellStyle name="好_28四川 5 2" xfId="15977"/>
    <cellStyle name="好_30云南" xfId="2202"/>
    <cellStyle name="好_30云南 2" xfId="9022"/>
    <cellStyle name="好_30云南 2 2" xfId="3421"/>
    <cellStyle name="好_30云南 2 2 2" xfId="15520"/>
    <cellStyle name="好_30云南 3" xfId="9023"/>
    <cellStyle name="好_30云南 3 2" xfId="9736"/>
    <cellStyle name="好_30云南 3 2 2" xfId="16747"/>
    <cellStyle name="好_30云南 4" xfId="9021"/>
    <cellStyle name="好_30云南 5" xfId="14076"/>
    <cellStyle name="好_30云南 5 2" xfId="20950"/>
    <cellStyle name="好_33甘肃" xfId="2203"/>
    <cellStyle name="好_33甘肃 2" xfId="9025"/>
    <cellStyle name="好_33甘肃 2 2" xfId="4265"/>
    <cellStyle name="好_33甘肃 2 2 2" xfId="15799"/>
    <cellStyle name="好_33甘肃 3" xfId="9026"/>
    <cellStyle name="好_33甘肃 3 2" xfId="4241"/>
    <cellStyle name="好_33甘肃 3 2 2" xfId="15791"/>
    <cellStyle name="好_33甘肃 4" xfId="9024"/>
    <cellStyle name="好_33甘肃 5" xfId="4227"/>
    <cellStyle name="好_33甘肃 5 2" xfId="15787"/>
    <cellStyle name="好_34青海" xfId="2204"/>
    <cellStyle name="好_34青海 2" xfId="9028"/>
    <cellStyle name="好_34青海 2 2" xfId="14112"/>
    <cellStyle name="好_34青海 2 2 2" xfId="20985"/>
    <cellStyle name="好_34青海 3" xfId="9029"/>
    <cellStyle name="好_34青海 3 2" xfId="4308"/>
    <cellStyle name="好_34青海 3 2 2" xfId="15814"/>
    <cellStyle name="好_34青海 4" xfId="9027"/>
    <cellStyle name="好_34青海 5" xfId="4268"/>
    <cellStyle name="好_34青海 5 2" xfId="15800"/>
    <cellStyle name="好_530623_2006年县级财政报表附表" xfId="9030"/>
    <cellStyle name="好_530623_2006年县级财政报表附表 2" xfId="10196"/>
    <cellStyle name="好_530623_2006年县级财政报表附表 2 2" xfId="17206"/>
    <cellStyle name="好_530623_2006年县级财政报表附表_Book1" xfId="9031"/>
    <cellStyle name="好_530623_2006年县级财政报表附表_Book1 2" xfId="5168"/>
    <cellStyle name="好_530623_2006年县级财政报表附表_Book1 2 2" xfId="16096"/>
    <cellStyle name="好_530629_2006年县级财政报表附表" xfId="9032"/>
    <cellStyle name="好_530629_2006年县级财政报表附表 2" xfId="6044"/>
    <cellStyle name="好_530629_2006年县级财政报表附表 2 2" xfId="16264"/>
    <cellStyle name="好_530629_2006年县级财政报表附表_Book1" xfId="9033"/>
    <cellStyle name="好_530629_2006年县级财政报表附表_Book1 2" xfId="4872"/>
    <cellStyle name="好_530629_2006年县级财政报表附表_Book1 2 2" xfId="16000"/>
    <cellStyle name="好_5334_2006年迪庆县级财政报表附表" xfId="9034"/>
    <cellStyle name="好_5334_2006年迪庆县级财政报表附表 2" xfId="4244"/>
    <cellStyle name="好_5334_2006年迪庆县级财政报表附表 2 2" xfId="15792"/>
    <cellStyle name="好_5334_2006年迪庆县级财政报表附表_Book1" xfId="9035"/>
    <cellStyle name="好_5334_2006年迪庆县级财政报表附表_Book1 2" xfId="4302"/>
    <cellStyle name="好_5334_2006年迪庆县级财政报表附表_Book1 2 2" xfId="15812"/>
    <cellStyle name="好_Book1" xfId="2205"/>
    <cellStyle name="好_Book1 2" xfId="9037"/>
    <cellStyle name="好_Book1 2 2" xfId="5155"/>
    <cellStyle name="好_Book1 2 2 2" xfId="16091"/>
    <cellStyle name="好_Book1 3" xfId="9038"/>
    <cellStyle name="好_Book1 3 2" xfId="5174"/>
    <cellStyle name="好_Book1 3 2 2" xfId="16098"/>
    <cellStyle name="好_Book1 4" xfId="9039"/>
    <cellStyle name="好_Book1 4 2" xfId="5187"/>
    <cellStyle name="好_Book1 4 2 2" xfId="16102"/>
    <cellStyle name="好_Book1 5" xfId="9036"/>
    <cellStyle name="好_Book1 6" xfId="5056"/>
    <cellStyle name="好_Book1 6 2" xfId="16060"/>
    <cellStyle name="好_Book1_1" xfId="1281"/>
    <cellStyle name="好_Book1_1 2" xfId="9041"/>
    <cellStyle name="好_Book1_1 2 2" xfId="5199"/>
    <cellStyle name="好_Book1_1 2 2 2" xfId="16106"/>
    <cellStyle name="好_Book1_1 3" xfId="9042"/>
    <cellStyle name="好_Book1_1 3 2" xfId="3710"/>
    <cellStyle name="好_Book1_1 3 2 2" xfId="15615"/>
    <cellStyle name="好_Book1_1 4" xfId="9040"/>
    <cellStyle name="好_Book1_1 5" xfId="5193"/>
    <cellStyle name="好_Book1_1 5 2" xfId="16104"/>
    <cellStyle name="好_Book1_1_Book1" xfId="9043"/>
    <cellStyle name="好_Book1_1_Book1 2" xfId="3728"/>
    <cellStyle name="好_Book1_1_Book1 2 2" xfId="15620"/>
    <cellStyle name="好_Book1_2" xfId="9044"/>
    <cellStyle name="好_Book1_2 2" xfId="3706"/>
    <cellStyle name="好_Book1_2 2 2" xfId="15614"/>
    <cellStyle name="好_Book2" xfId="9045"/>
    <cellStyle name="好_Book2 2" xfId="3725"/>
    <cellStyle name="好_Book2 2 2" xfId="15619"/>
    <cellStyle name="好_Book2_Book1" xfId="9046"/>
    <cellStyle name="好_Book2_Book1 2" xfId="4858"/>
    <cellStyle name="好_Book2_Book1 2 2" xfId="15996"/>
    <cellStyle name="好_M01-2(州市补助收入)" xfId="9047"/>
    <cellStyle name="好_M01-2(州市补助收入) 2" xfId="4869"/>
    <cellStyle name="好_M01-2(州市补助收入) 2 2" xfId="15999"/>
    <cellStyle name="好_M01-2(州市补助收入)_Book1" xfId="9048"/>
    <cellStyle name="好_M01-2(州市补助收入)_Book1 2" xfId="9881"/>
    <cellStyle name="好_M01-2(州市补助收入)_Book1 2 2" xfId="16892"/>
    <cellStyle name="好_M03" xfId="9049"/>
    <cellStyle name="好_M03 2" xfId="5062"/>
    <cellStyle name="好_M03 2 2" xfId="16062"/>
    <cellStyle name="好_M03_Book1" xfId="9050"/>
    <cellStyle name="好_M03_Book1 2" xfId="4808"/>
    <cellStyle name="好_M03_Book1 2 2" xfId="15981"/>
    <cellStyle name="好_不用软件计算9.1不考虑经费管理评价xl" xfId="9051"/>
    <cellStyle name="好_不用软件计算9.1不考虑经费管理评价xl 2" xfId="4831"/>
    <cellStyle name="好_不用软件计算9.1不考虑经费管理评价xl 2 2" xfId="15987"/>
    <cellStyle name="好_不用软件计算9.1不考虑经费管理评价xl_Book1" xfId="9052"/>
    <cellStyle name="好_不用软件计算9.1不考虑经费管理评价xl_Book1 2" xfId="4843"/>
    <cellStyle name="好_不用软件计算9.1不考虑经费管理评价xl_Book1 2 2" xfId="15991"/>
    <cellStyle name="好_财政供养人员" xfId="9053"/>
    <cellStyle name="好_财政供养人员 2" xfId="4866"/>
    <cellStyle name="好_财政供养人员 2 2" xfId="15998"/>
    <cellStyle name="好_财政供养人员_Book1" xfId="9054"/>
    <cellStyle name="好_财政供养人员_Book1 2" xfId="4892"/>
    <cellStyle name="好_财政供养人员_Book1 2 2" xfId="16006"/>
    <cellStyle name="好_财政支出对上级的依赖程度" xfId="9055"/>
    <cellStyle name="好_财政支出对上级的依赖程度 2" xfId="4909"/>
    <cellStyle name="好_财政支出对上级的依赖程度 2 2" xfId="16011"/>
    <cellStyle name="好_财政支出对上级的依赖程度_Book1" xfId="9056"/>
    <cellStyle name="好_财政支出对上级的依赖程度_Book1 2" xfId="4976"/>
    <cellStyle name="好_财政支出对上级的依赖程度_Book1 2 2" xfId="16034"/>
    <cellStyle name="好_城建部门" xfId="9057"/>
    <cellStyle name="好_城建部门 2" xfId="4921"/>
    <cellStyle name="好_城建部门 2 2" xfId="16015"/>
    <cellStyle name="好_城建部门_Book1" xfId="9058"/>
    <cellStyle name="好_城建部门_Book1 2" xfId="6034"/>
    <cellStyle name="好_城建部门_Book1 2 2" xfId="16261"/>
    <cellStyle name="好_地方配套按人均增幅控制8.30xl" xfId="9059"/>
    <cellStyle name="好_地方配套按人均增幅控制8.30xl 2" xfId="5202"/>
    <cellStyle name="好_地方配套按人均增幅控制8.30xl 2 2" xfId="16107"/>
    <cellStyle name="好_地方配套按人均增幅控制8.30xl_Book1" xfId="9060"/>
    <cellStyle name="好_地方配套按人均增幅控制8.30xl_Book1 2" xfId="5205"/>
    <cellStyle name="好_地方配套按人均增幅控制8.30xl_Book1 2 2" xfId="16108"/>
    <cellStyle name="好_地方配套按人均增幅控制8.30一般预算平均增幅、人均可用财力平均增幅两次控制、社会治安系数调整、案件数调整xl" xfId="9061"/>
    <cellStyle name="好_地方配套按人均增幅控制8.30一般预算平均增幅、人均可用财力平均增幅两次控制、社会治安系数调整、案件数调整xl 2" xfId="5217"/>
    <cellStyle name="好_地方配套按人均增幅控制8.30一般预算平均增幅、人均可用财力平均增幅两次控制、社会治安系数调整、案件数调整xl 2 2" xfId="16112"/>
    <cellStyle name="好_地方配套按人均增幅控制8.30一般预算平均增幅、人均可用财力平均增幅两次控制、社会治安系数调整、案件数调整xl_Book1" xfId="9062"/>
    <cellStyle name="好_地方配套按人均增幅控制8.30一般预算平均增幅、人均可用财力平均增幅两次控制、社会治安系数调整、案件数调整xl_Book1 2" xfId="5227"/>
    <cellStyle name="好_地方配套按人均增幅控制8.30一般预算平均增幅、人均可用财力平均增幅两次控制、社会治安系数调整、案件数调整xl_Book1 2 2" xfId="16116"/>
    <cellStyle name="好_地方配套按人均增幅控制8.31（调整结案率后）xl" xfId="9063"/>
    <cellStyle name="好_地方配套按人均增幅控制8.31（调整结案率后）xl 2" xfId="5241"/>
    <cellStyle name="好_地方配套按人均增幅控制8.31（调整结案率后）xl 2 2" xfId="16120"/>
    <cellStyle name="好_地方配套按人均增幅控制8.31（调整结案率后）xl_Book1" xfId="9064"/>
    <cellStyle name="好_地方配套按人均增幅控制8.31（调整结案率后）xl_Book1 2" xfId="5250"/>
    <cellStyle name="好_地方配套按人均增幅控制8.31（调整结案率后）xl_Book1 2 2" xfId="16123"/>
    <cellStyle name="好_第五部分(才淼、饶永宏）" xfId="9065"/>
    <cellStyle name="好_第五部分(才淼、饶永宏） 2" xfId="5253"/>
    <cellStyle name="好_第五部分(才淼、饶永宏） 2 2" xfId="16124"/>
    <cellStyle name="好_第五部分(才淼、饶永宏）_Book1" xfId="9066"/>
    <cellStyle name="好_第五部分(才淼、饶永宏）_Book1 2" xfId="6077"/>
    <cellStyle name="好_第五部分(才淼、饶永宏）_Book1 2 2" xfId="16273"/>
    <cellStyle name="好_第一部分：综合全" xfId="9067"/>
    <cellStyle name="好_第一部分：综合全 2" xfId="5256"/>
    <cellStyle name="好_第一部分：综合全 2 2" xfId="16125"/>
    <cellStyle name="好_第一部分：综合全_Book1" xfId="9068"/>
    <cellStyle name="好_第一部分：综合全_Book1 2" xfId="4886"/>
    <cellStyle name="好_第一部分：综合全_Book1 2 2" xfId="16004"/>
    <cellStyle name="好_高中教师人数（教育厅1.6日提供）" xfId="9069"/>
    <cellStyle name="好_高中教师人数（教育厅1.6日提供） 2" xfId="4903"/>
    <cellStyle name="好_高中教师人数（教育厅1.6日提供） 2 2" xfId="16009"/>
    <cellStyle name="好_高中教师人数（教育厅1.6日提供）_Book1" xfId="9070"/>
    <cellStyle name="好_高中教师人数（教育厅1.6日提供）_Book1 2" xfId="4967"/>
    <cellStyle name="好_高中教师人数（教育厅1.6日提供）_Book1 2 2" xfId="16031"/>
    <cellStyle name="好_汇总" xfId="9071"/>
    <cellStyle name="好_汇总 2" xfId="4996"/>
    <cellStyle name="好_汇总 2 2" xfId="16040"/>
    <cellStyle name="好_汇总_Book1" xfId="9072"/>
    <cellStyle name="好_汇总_Book1 2" xfId="5148"/>
    <cellStyle name="好_汇总_Book1 2 2" xfId="16089"/>
    <cellStyle name="好_汇总-县级财政报表附表" xfId="9073"/>
    <cellStyle name="好_汇总-县级财政报表附表 2" xfId="10156"/>
    <cellStyle name="好_汇总-县级财政报表附表 2 2" xfId="17167"/>
    <cellStyle name="好_汇总-县级财政报表附表_Book1" xfId="9074"/>
    <cellStyle name="好_汇总-县级财政报表附表_Book1 2" xfId="9688"/>
    <cellStyle name="好_汇总-县级财政报表附表_Book1 2 2" xfId="16699"/>
    <cellStyle name="好_基础数据分析" xfId="9075"/>
    <cellStyle name="好_基础数据分析 2" xfId="5924"/>
    <cellStyle name="好_基础数据分析 2 2" xfId="16233"/>
    <cellStyle name="好_基础数据分析_Book1" xfId="9076"/>
    <cellStyle name="好_基础数据分析_Book1 2" xfId="4934"/>
    <cellStyle name="好_基础数据分析_Book1 2 2" xfId="16020"/>
    <cellStyle name="好_检验表" xfId="9077"/>
    <cellStyle name="好_检验表 2" xfId="4949"/>
    <cellStyle name="好_检验表 2 2" xfId="16025"/>
    <cellStyle name="好_检验表（调整后）" xfId="9078"/>
    <cellStyle name="好_检验表（调整后） 2" xfId="10137"/>
    <cellStyle name="好_检验表（调整后） 2 2" xfId="17148"/>
    <cellStyle name="好_检验表（调整后）_Book1" xfId="9079"/>
    <cellStyle name="好_检验表（调整后）_Book1 2" xfId="5145"/>
    <cellStyle name="好_检验表（调整后）_Book1 2 2" xfId="16088"/>
    <cellStyle name="好_检验表_Book1" xfId="9080"/>
    <cellStyle name="好_检验表_Book1 2" xfId="4937"/>
    <cellStyle name="好_检验表_Book1 2 2" xfId="16021"/>
    <cellStyle name="好_奖励补助测算5.22测试" xfId="9081"/>
    <cellStyle name="好_奖励补助测算5.22测试 2" xfId="5247"/>
    <cellStyle name="好_奖励补助测算5.22测试 2 2" xfId="16122"/>
    <cellStyle name="好_奖励补助测算5.22测试_Book1" xfId="9082"/>
    <cellStyle name="好_奖励补助测算5.22测试_Book1 2" xfId="4946"/>
    <cellStyle name="好_奖励补助测算5.22测试_Book1 2 2" xfId="16024"/>
    <cellStyle name="好_奖励补助测算5.23新" xfId="9083"/>
    <cellStyle name="好_奖励补助测算5.23新 2" xfId="10129"/>
    <cellStyle name="好_奖励补助测算5.23新 2 2" xfId="17140"/>
    <cellStyle name="好_奖励补助测算5.23新_Book1" xfId="9084"/>
    <cellStyle name="好_奖励补助测算5.23新_Book1 2" xfId="9983"/>
    <cellStyle name="好_奖励补助测算5.23新_Book1 2 2" xfId="16994"/>
    <cellStyle name="好_奖励补助测算5.24冯铸" xfId="9085"/>
    <cellStyle name="好_奖励补助测算5.24冯铸 2" xfId="13920"/>
    <cellStyle name="好_奖励补助测算5.24冯铸 2 2" xfId="20795"/>
    <cellStyle name="好_奖励补助测算5.24冯铸_Book1" xfId="9086"/>
    <cellStyle name="好_奖励补助测算5.24冯铸_Book1 2" xfId="5280"/>
    <cellStyle name="好_奖励补助测算5.24冯铸_Book1 2 2" xfId="16133"/>
    <cellStyle name="好_奖励补助测算7.23" xfId="9087"/>
    <cellStyle name="好_奖励补助测算7.23 2" xfId="4737"/>
    <cellStyle name="好_奖励补助测算7.23 2 2" xfId="15956"/>
    <cellStyle name="好_奖励补助测算7.23_Book1" xfId="9088"/>
    <cellStyle name="好_奖励补助测算7.23_Book1 2" xfId="4761"/>
    <cellStyle name="好_奖励补助测算7.23_Book1 2 2" xfId="15964"/>
    <cellStyle name="好_奖励补助测算7.25" xfId="9089"/>
    <cellStyle name="好_奖励补助测算7.25 (version 1) (version 1)" xfId="9090"/>
    <cellStyle name="好_奖励补助测算7.25 (version 1) (version 1) 2" xfId="5847"/>
    <cellStyle name="好_奖励补助测算7.25 (version 1) (version 1) 2 2" xfId="16217"/>
    <cellStyle name="好_奖励补助测算7.25 (version 1) (version 1)_Book1" xfId="9091"/>
    <cellStyle name="好_奖励补助测算7.25 (version 1) (version 1)_Book1 2" xfId="14056"/>
    <cellStyle name="好_奖励补助测算7.25 (version 1) (version 1)_Book1 2 2" xfId="20931"/>
    <cellStyle name="好_奖励补助测算7.25 2" xfId="4765"/>
    <cellStyle name="好_奖励补助测算7.25 2 2" xfId="15966"/>
    <cellStyle name="好_奖励补助测算7.25 3" xfId="15334"/>
    <cellStyle name="好_奖励补助测算7.25 3 2" xfId="22207"/>
    <cellStyle name="好_奖励补助测算7.25 4" xfId="15290"/>
    <cellStyle name="好_奖励补助测算7.25 4 2" xfId="22163"/>
    <cellStyle name="好_奖励补助测算7.25 5" xfId="15336"/>
    <cellStyle name="好_奖励补助测算7.25 5 2" xfId="22209"/>
    <cellStyle name="好_奖励补助测算7.25_Book1" xfId="9092"/>
    <cellStyle name="好_奖励补助测算7.25_Book1 2" xfId="14046"/>
    <cellStyle name="好_奖励补助测算7.25_Book1 2 2" xfId="20921"/>
    <cellStyle name="好_教师绩效工资测算表（离退休按各地上报数测算）2009年1月1日" xfId="9093"/>
    <cellStyle name="好_教师绩效工资测算表（离退休按各地上报数测算）2009年1月1日 2" xfId="5304"/>
    <cellStyle name="好_教师绩效工资测算表（离退休按各地上报数测算）2009年1月1日 2 2" xfId="16141"/>
    <cellStyle name="好_教师绩效工资测算表（离退休按各地上报数测算）2009年1月1日_Book1" xfId="9094"/>
    <cellStyle name="好_教师绩效工资测算表（离退休按各地上报数测算）2009年1月1日_Book1 2" xfId="5330"/>
    <cellStyle name="好_教师绩效工资测算表（离退休按各地上报数测算）2009年1月1日_Book1 2 2" xfId="16146"/>
    <cellStyle name="好_教育厅提供义务教育及高中教师人数（2009年1月6日）" xfId="9095"/>
    <cellStyle name="好_教育厅提供义务教育及高中教师人数（2009年1月6日） 2" xfId="5408"/>
    <cellStyle name="好_教育厅提供义务教育及高中教师人数（2009年1月6日） 2 2" xfId="16158"/>
    <cellStyle name="好_教育厅提供义务教育及高中教师人数（2009年1月6日）_Book1" xfId="9096"/>
    <cellStyle name="好_教育厅提供义务教育及高中教师人数（2009年1月6日）_Book1 2" xfId="5585"/>
    <cellStyle name="好_教育厅提供义务教育及高中教师人数（2009年1月6日）_Book1 2 2" xfId="16182"/>
    <cellStyle name="好_历年教师人数" xfId="9097"/>
    <cellStyle name="好_历年教师人数 2" xfId="5436"/>
    <cellStyle name="好_历年教师人数 2 2" xfId="16162"/>
    <cellStyle name="好_历年教师人数_Book1" xfId="9098"/>
    <cellStyle name="好_历年教师人数_Book1 2" xfId="3556"/>
    <cellStyle name="好_历年教师人数_Book1 2 2" xfId="15564"/>
    <cellStyle name="好_丽江汇总" xfId="9099"/>
    <cellStyle name="好_丽江汇总 2" xfId="3462"/>
    <cellStyle name="好_丽江汇总 2 2" xfId="15532"/>
    <cellStyle name="好_丽江汇总_Book1" xfId="9100"/>
    <cellStyle name="好_丽江汇总_Book1 2" xfId="3487"/>
    <cellStyle name="好_丽江汇总_Book1 2 2" xfId="15541"/>
    <cellStyle name="好_平邑" xfId="2206"/>
    <cellStyle name="好_平邑 2" xfId="9102"/>
    <cellStyle name="好_平邑 2 2" xfId="3530"/>
    <cellStyle name="好_平邑 2 2 2" xfId="15556"/>
    <cellStyle name="好_平邑 3" xfId="9103"/>
    <cellStyle name="好_平邑 3 2" xfId="9490"/>
    <cellStyle name="好_平邑 3 2 2" xfId="16502"/>
    <cellStyle name="好_平邑 4" xfId="9101"/>
    <cellStyle name="好_平邑 5" xfId="3517"/>
    <cellStyle name="好_平邑 5 2" xfId="15551"/>
    <cellStyle name="好_三季度－表二" xfId="9104"/>
    <cellStyle name="好_三季度－表二 2" xfId="9580"/>
    <cellStyle name="好_三季度－表二 2 2" xfId="16592"/>
    <cellStyle name="好_三季度－表二_Book1" xfId="9105"/>
    <cellStyle name="好_三季度－表二_Book1 2" xfId="9566"/>
    <cellStyle name="好_三季度－表二_Book1 2 2" xfId="16578"/>
    <cellStyle name="好_同德" xfId="2207"/>
    <cellStyle name="好_同德 2" xfId="9107"/>
    <cellStyle name="好_同德 2 2" xfId="3536"/>
    <cellStyle name="好_同德 2 2 2" xfId="15558"/>
    <cellStyle name="好_同德 3" xfId="9108"/>
    <cellStyle name="好_同德 3 2" xfId="5442"/>
    <cellStyle name="好_同德 3 2 2" xfId="16163"/>
    <cellStyle name="好_同德 4" xfId="9106"/>
    <cellStyle name="好_同德 5" xfId="9952"/>
    <cellStyle name="好_同德 5 2" xfId="16963"/>
    <cellStyle name="好_卫生部门" xfId="9109"/>
    <cellStyle name="好_卫生部门 2" xfId="5474"/>
    <cellStyle name="好_卫生部门 2 2" xfId="16167"/>
    <cellStyle name="好_卫生部门_Book1" xfId="9110"/>
    <cellStyle name="好_卫生部门_Book1 2" xfId="5501"/>
    <cellStyle name="好_卫生部门_Book1 2 2" xfId="16168"/>
    <cellStyle name="好_文体广播部门" xfId="9111"/>
    <cellStyle name="好_文体广播部门 2" xfId="5527"/>
    <cellStyle name="好_文体广播部门 2 2" xfId="16171"/>
    <cellStyle name="好_文体广播部门_Book1" xfId="9112"/>
    <cellStyle name="好_文体广播部门_Book1 2" xfId="5567"/>
    <cellStyle name="好_文体广播部门_Book1 2 2" xfId="16176"/>
    <cellStyle name="好_下半年禁毒办案经费分配2544.3万元" xfId="9113"/>
    <cellStyle name="好_下半年禁毒办案经费分配2544.3万元 2" xfId="5570"/>
    <cellStyle name="好_下半年禁毒办案经费分配2544.3万元 2 2" xfId="16177"/>
    <cellStyle name="好_下半年禁毒办案经费分配2544.3万元_Book1" xfId="9114"/>
    <cellStyle name="好_下半年禁毒办案经费分配2544.3万元_Book1 2" xfId="5576"/>
    <cellStyle name="好_下半年禁毒办案经费分配2544.3万元_Book1 2 2" xfId="16179"/>
    <cellStyle name="好_下半年禁吸戒毒经费1000万元" xfId="9115"/>
    <cellStyle name="好_下半年禁吸戒毒经费1000万元 2" xfId="5579"/>
    <cellStyle name="好_下半年禁吸戒毒经费1000万元 2 2" xfId="16180"/>
    <cellStyle name="好_下半年禁吸戒毒经费1000万元_Book1" xfId="9116"/>
    <cellStyle name="好_下半年禁吸戒毒经费1000万元_Book1 2" xfId="3961"/>
    <cellStyle name="好_下半年禁吸戒毒经费1000万元_Book1 2 2" xfId="15699"/>
    <cellStyle name="好_县级公安机关公用经费标准奖励测算方案（定稿）" xfId="9117"/>
    <cellStyle name="好_县级公安机关公用经费标准奖励测算方案（定稿） 2" xfId="5101"/>
    <cellStyle name="好_县级公安机关公用经费标准奖励测算方案（定稿） 2 2" xfId="16075"/>
    <cellStyle name="好_县级公安机关公用经费标准奖励测算方案（定稿）_Book1" xfId="9118"/>
    <cellStyle name="好_县级公安机关公用经费标准奖励测算方案（定稿）_Book1 2" xfId="5588"/>
    <cellStyle name="好_县级公安机关公用经费标准奖励测算方案（定稿）_Book1 2 2" xfId="16183"/>
    <cellStyle name="好_县级基础数据" xfId="9119"/>
    <cellStyle name="好_县级基础数据 2" xfId="5656"/>
    <cellStyle name="好_县级基础数据 2 2" xfId="16186"/>
    <cellStyle name="好_县级基础数据_Book1" xfId="9120"/>
    <cellStyle name="好_县级基础数据_Book1 2" xfId="5662"/>
    <cellStyle name="好_县级基础数据_Book1 2 2" xfId="16187"/>
    <cellStyle name="好_业务工作量指标" xfId="9121"/>
    <cellStyle name="好_业务工作量指标 2" xfId="5674"/>
    <cellStyle name="好_业务工作量指标 2 2" xfId="16191"/>
    <cellStyle name="好_业务工作量指标_Book1" xfId="9122"/>
    <cellStyle name="好_业务工作量指标_Book1 2" xfId="5689"/>
    <cellStyle name="好_业务工作量指标_Book1 2 2" xfId="16192"/>
    <cellStyle name="好_义务教育阶段教职工人数（教育厅提供最终）" xfId="9123"/>
    <cellStyle name="好_义务教育阶段教职工人数（教育厅提供最终） 2" xfId="5704"/>
    <cellStyle name="好_义务教育阶段教职工人数（教育厅提供最终） 2 2" xfId="16195"/>
    <cellStyle name="好_义务教育阶段教职工人数（教育厅提供最终）_Book1" xfId="9124"/>
    <cellStyle name="好_义务教育阶段教职工人数（教育厅提供最终）_Book1 2" xfId="5716"/>
    <cellStyle name="好_义务教育阶段教职工人数（教育厅提供最终）_Book1 2 2" xfId="16197"/>
    <cellStyle name="好_云南农村义务教育统计表" xfId="9125"/>
    <cellStyle name="好_云南农村义务教育统计表 2" xfId="6185"/>
    <cellStyle name="好_云南农村义务教育统计表 2 2" xfId="16302"/>
    <cellStyle name="好_云南农村义务教育统计表_Book1" xfId="9126"/>
    <cellStyle name="好_云南农村义务教育统计表_Book1 2" xfId="5770"/>
    <cellStyle name="好_云南农村义务教育统计表_Book1 2 2" xfId="16203"/>
    <cellStyle name="好_云南省2008年中小学教师人数统计表" xfId="9127"/>
    <cellStyle name="好_云南省2008年中小学教师人数统计表 2" xfId="5785"/>
    <cellStyle name="好_云南省2008年中小学教师人数统计表 2 2" xfId="16204"/>
    <cellStyle name="好_云南省2008年中小学教师人数统计表_Book1" xfId="9128"/>
    <cellStyle name="好_云南省2008年中小学教师人数统计表_Book1 2" xfId="6086"/>
    <cellStyle name="好_云南省2008年中小学教师人数统计表_Book1 2 2" xfId="16274"/>
    <cellStyle name="好_云南省2008年中小学教职工情况（教育厅提供20090101加工整理）" xfId="9129"/>
    <cellStyle name="好_云南省2008年中小学教职工情况（教育厅提供20090101加工整理） 2" xfId="5797"/>
    <cellStyle name="好_云南省2008年中小学教职工情况（教育厅提供20090101加工整理） 2 2" xfId="16206"/>
    <cellStyle name="好_云南省2008年中小学教职工情况（教育厅提供20090101加工整理）_Book1" xfId="9130"/>
    <cellStyle name="好_云南省2008年中小学教职工情况（教育厅提供20090101加工整理）_Book1 2" xfId="5804"/>
    <cellStyle name="好_云南省2008年中小学教职工情况（教育厅提供20090101加工整理）_Book1 2 2" xfId="16209"/>
    <cellStyle name="好_云南省2008年转移支付测算——州市本级考核部分及政策性测算" xfId="9131"/>
    <cellStyle name="好_云南省2008年转移支付测算——州市本级考核部分及政策性测算 2" xfId="3969"/>
    <cellStyle name="好_云南省2008年转移支付测算——州市本级考核部分及政策性测算 2 2" xfId="15701"/>
    <cellStyle name="好_云南省2008年转移支付测算——州市本级考核部分及政策性测算_Book1" xfId="9132"/>
    <cellStyle name="好_云南省2008年转移支付测算——州市本级考核部分及政策性测算_Book1 2" xfId="3978"/>
    <cellStyle name="好_云南省2008年转移支付测算——州市本级考核部分及政策性测算_Book1 2 2" xfId="15704"/>
    <cellStyle name="好_指标四" xfId="9133"/>
    <cellStyle name="好_指标四 2" xfId="10236"/>
    <cellStyle name="好_指标四 2 2" xfId="17246"/>
    <cellStyle name="好_指标四_Book1" xfId="9134"/>
    <cellStyle name="好_指标四_Book1 2" xfId="3981"/>
    <cellStyle name="好_指标四_Book1 2 2" xfId="15705"/>
    <cellStyle name="好_指标五" xfId="9135"/>
    <cellStyle name="好_指标五 2" xfId="5810"/>
    <cellStyle name="好_指标五 2 2" xfId="16210"/>
    <cellStyle name="好_指标五_Book1" xfId="9136"/>
    <cellStyle name="好_指标五_Book1 2" xfId="5822"/>
    <cellStyle name="好_指标五_Book1 2 2" xfId="16211"/>
    <cellStyle name="好_自治区本级政府性基金情况表" xfId="2208"/>
    <cellStyle name="好_自治区本级政府性基金情况表 2" xfId="9138"/>
    <cellStyle name="好_自治区本级政府性基金情况表 2 2" xfId="5838"/>
    <cellStyle name="好_自治区本级政府性基金情况表 2 2 2" xfId="16215"/>
    <cellStyle name="好_自治区本级政府性基金情况表 3" xfId="9137"/>
    <cellStyle name="好_自治区本级政府性基金情况表 4" xfId="5825"/>
    <cellStyle name="好_自治区本级政府性基金情况表 4 2" xfId="16212"/>
    <cellStyle name="后继超级链接" xfId="2209"/>
    <cellStyle name="后继超级链接 2" xfId="9140"/>
    <cellStyle name="后继超级链接 2 2" xfId="9727"/>
    <cellStyle name="后继超级链接 2 2 2" xfId="16738"/>
    <cellStyle name="后继超级链接 3" xfId="9141"/>
    <cellStyle name="后继超级链接 3 2" xfId="3559"/>
    <cellStyle name="后继超级链接 3 2 2" xfId="15565"/>
    <cellStyle name="后继超级链接 4" xfId="9139"/>
    <cellStyle name="后继超级链接 5" xfId="3547"/>
    <cellStyle name="后继超级链接 5 2" xfId="15561"/>
    <cellStyle name="后继超链接" xfId="2210"/>
    <cellStyle name="后继超链接 2" xfId="9143"/>
    <cellStyle name="后继超链接 2 2" xfId="3583"/>
    <cellStyle name="后继超链接 2 2 2" xfId="15573"/>
    <cellStyle name="后继超链接 3" xfId="9144"/>
    <cellStyle name="后继超链接 3 2" xfId="3600"/>
    <cellStyle name="后继超链接 3 2 2" xfId="15578"/>
    <cellStyle name="后继超链接 4" xfId="9145"/>
    <cellStyle name="后继超链接 4 2" xfId="5122"/>
    <cellStyle name="后继超链接 4 2 2" xfId="16081"/>
    <cellStyle name="后继超链接 5" xfId="9142"/>
    <cellStyle name="后继超链接 6" xfId="3574"/>
    <cellStyle name="后继超链接 6 2" xfId="15570"/>
    <cellStyle name="汇总" xfId="1247"/>
    <cellStyle name="汇总 2" xfId="9147"/>
    <cellStyle name="汇总 2 2" xfId="5283"/>
    <cellStyle name="汇总 2 2 2" xfId="16134"/>
    <cellStyle name="汇总 3" xfId="9148"/>
    <cellStyle name="汇总 3 2" xfId="5292"/>
    <cellStyle name="汇总 3 2 2" xfId="16137"/>
    <cellStyle name="汇总 4" xfId="9149"/>
    <cellStyle name="汇总 4 2" xfId="5315"/>
    <cellStyle name="汇总 4 2 2" xfId="16143"/>
    <cellStyle name="汇总 5" xfId="9146"/>
    <cellStyle name="汇总 6" xfId="5850"/>
    <cellStyle name="汇总 6 2" xfId="16218"/>
    <cellStyle name="货币 2" xfId="2211"/>
    <cellStyle name="货币 2 2" xfId="9151"/>
    <cellStyle name="货币 2 2 2" xfId="5430"/>
    <cellStyle name="货币 2 2 2 2" xfId="16160"/>
    <cellStyle name="货币 2 3" xfId="9152"/>
    <cellStyle name="货币 2 3 2" xfId="5858"/>
    <cellStyle name="货币 2 3 2 2" xfId="16220"/>
    <cellStyle name="货币 2 4" xfId="9150"/>
    <cellStyle name="货币 2 5" xfId="10377"/>
    <cellStyle name="货币 2 6" xfId="5395"/>
    <cellStyle name="货币 2 6 2" xfId="16154"/>
    <cellStyle name="计算" xfId="2212"/>
    <cellStyle name="计算 2" xfId="9154"/>
    <cellStyle name="计算 2 2" xfId="5927"/>
    <cellStyle name="计算 2 2 2" xfId="16234"/>
    <cellStyle name="计算 3" xfId="9155"/>
    <cellStyle name="计算 3 2" xfId="5936"/>
    <cellStyle name="计算 3 2 2" xfId="16236"/>
    <cellStyle name="计算 4" xfId="9156"/>
    <cellStyle name="计算 4 2" xfId="5957"/>
    <cellStyle name="计算 4 2 2" xfId="16240"/>
    <cellStyle name="计算 5" xfId="9153"/>
    <cellStyle name="计算 6" xfId="5894"/>
    <cellStyle name="计算 6 2" xfId="16225"/>
    <cellStyle name="检查单元格" xfId="2016"/>
    <cellStyle name="检查单元格 2" xfId="9158"/>
    <cellStyle name="检查单元格 2 2" xfId="4385"/>
    <cellStyle name="检查单元格 2 2 2" xfId="15839"/>
    <cellStyle name="检查单元格 3" xfId="9159"/>
    <cellStyle name="检查单元格 3 2" xfId="6124"/>
    <cellStyle name="检查单元格 3 2 2" xfId="16283"/>
    <cellStyle name="检查单元格 4" xfId="9160"/>
    <cellStyle name="检查单元格 4 2" xfId="9400"/>
    <cellStyle name="检查单元格 4 2 2" xfId="16412"/>
    <cellStyle name="检查单元格 5" xfId="9157"/>
    <cellStyle name="检查单元格 6" xfId="5971"/>
    <cellStyle name="检查单元格 6 2" xfId="16243"/>
    <cellStyle name="解释性文本" xfId="2049"/>
    <cellStyle name="解释性文本 2" xfId="9162"/>
    <cellStyle name="解释性文本 2 2" xfId="5888"/>
    <cellStyle name="解释性文本 2 2 2" xfId="16223"/>
    <cellStyle name="解释性文本 3" xfId="9163"/>
    <cellStyle name="解释性文本 3 2" xfId="5903"/>
    <cellStyle name="解释性文本 3 2 2" xfId="16227"/>
    <cellStyle name="解释性文本 4" xfId="9164"/>
    <cellStyle name="解释性文本 4 2" xfId="14111"/>
    <cellStyle name="解释性文本 4 2 2" xfId="20984"/>
    <cellStyle name="解释性文本 5" xfId="9161"/>
    <cellStyle name="解释性文本 6" xfId="5855"/>
    <cellStyle name="解释性文本 6 2" xfId="16219"/>
    <cellStyle name="借出原因" xfId="2213"/>
    <cellStyle name="借出原因 2" xfId="9166"/>
    <cellStyle name="借出原因 2 2" xfId="9167"/>
    <cellStyle name="借出原因 2 2 2" xfId="5994"/>
    <cellStyle name="借出原因 2 2 2 2" xfId="16250"/>
    <cellStyle name="借出原因 2 3" xfId="5983"/>
    <cellStyle name="借出原因 2 3 2" xfId="16247"/>
    <cellStyle name="借出原因 3" xfId="9168"/>
    <cellStyle name="借出原因 3 2" xfId="6009"/>
    <cellStyle name="借出原因 3 2 2" xfId="16255"/>
    <cellStyle name="借出原因 4" xfId="9169"/>
    <cellStyle name="借出原因 4 2" xfId="6031"/>
    <cellStyle name="借出原因 4 2 2" xfId="16260"/>
    <cellStyle name="借出原因 5" xfId="9165"/>
    <cellStyle name="借出原因 6" xfId="5939"/>
    <cellStyle name="借出原因 6 2" xfId="16237"/>
    <cellStyle name="警告文本" xfId="1557"/>
    <cellStyle name="警告文本 2" xfId="9171"/>
    <cellStyle name="警告文本 2 2" xfId="6053"/>
    <cellStyle name="警告文本 2 2 2" xfId="16267"/>
    <cellStyle name="警告文本 3" xfId="9172"/>
    <cellStyle name="警告文本 3 2" xfId="5974"/>
    <cellStyle name="警告文本 3 2 2" xfId="16244"/>
    <cellStyle name="警告文本 4" xfId="9173"/>
    <cellStyle name="警告文本 4 2" xfId="5989"/>
    <cellStyle name="警告文本 4 2 2" xfId="16249"/>
    <cellStyle name="警告文本 5" xfId="9170"/>
    <cellStyle name="警告文本 6" xfId="6050"/>
    <cellStyle name="警告文本 6 2" xfId="16266"/>
    <cellStyle name="链接单元格" xfId="2214"/>
    <cellStyle name="链接单元格 2" xfId="9175"/>
    <cellStyle name="链接单元格 2 2" xfId="6013"/>
    <cellStyle name="链接单元格 2 2 2" xfId="16256"/>
    <cellStyle name="链接单元格 3" xfId="9176"/>
    <cellStyle name="链接单元格 3 2" xfId="6043"/>
    <cellStyle name="链接单元格 3 2 2" xfId="16263"/>
    <cellStyle name="链接单元格 4" xfId="9177"/>
    <cellStyle name="链接单元格 4 2" xfId="6059"/>
    <cellStyle name="链接单元格 4 2 2" xfId="16269"/>
    <cellStyle name="链接单元格 5" xfId="9174"/>
    <cellStyle name="链接单元格 6" xfId="6006"/>
    <cellStyle name="链接单元格 6 2" xfId="16254"/>
    <cellStyle name="콤마 [0]_BOILER-CO1" xfId="2215"/>
    <cellStyle name="콤마_BOILER-CO1" xfId="1802"/>
    <cellStyle name="통화 [0]_BOILER-CO1" xfId="1995"/>
    <cellStyle name="통화_BOILER-CO1" xfId="199"/>
    <cellStyle name="표준_0N-HANDLING " xfId="2216"/>
    <cellStyle name="霓付 [0]_ +Foil &amp; -FOIL &amp; PAPER" xfId="2217"/>
    <cellStyle name="霓付_ +Foil &amp; -FOIL &amp; PAPER" xfId="2218"/>
    <cellStyle name="烹拳 [0]_ +Foil &amp; -FOIL &amp; PAPER" xfId="2219"/>
    <cellStyle name="烹拳_ +Foil &amp; -FOIL &amp; PAPER" xfId="2220"/>
    <cellStyle name="普通_ 白土" xfId="2221"/>
    <cellStyle name="千分位[0]_ 白土" xfId="1125"/>
    <cellStyle name="千分位_ 白土" xfId="2222"/>
    <cellStyle name="千位[0]_ 方正PC" xfId="2223"/>
    <cellStyle name="千位_ 方正PC" xfId="1342"/>
    <cellStyle name="千位分隔" xfId="6" builtinId="3"/>
    <cellStyle name="千位分隔 14" xfId="228"/>
    <cellStyle name="千位分隔 14 2" xfId="9179"/>
    <cellStyle name="千位分隔 14 2 2" xfId="6134"/>
    <cellStyle name="千位分隔 14 2 2 2" xfId="16285"/>
    <cellStyle name="千位分隔 14 3" xfId="9180"/>
    <cellStyle name="千位分隔 14 3 2" xfId="6095"/>
    <cellStyle name="千位分隔 14 3 2 2" xfId="16277"/>
    <cellStyle name="千位分隔 14 4" xfId="9178"/>
    <cellStyle name="千位分隔 14 5" xfId="5870"/>
    <cellStyle name="千位分隔 14 6" xfId="14048"/>
    <cellStyle name="千位分隔 14 6 2" xfId="20923"/>
    <cellStyle name="千位分隔 16" xfId="2225"/>
    <cellStyle name="千位分隔 16 2" xfId="9182"/>
    <cellStyle name="千位分隔 16 2 2" xfId="14023"/>
    <cellStyle name="千位分隔 16 2 2 2" xfId="20898"/>
    <cellStyle name="千位分隔 16 3" xfId="9183"/>
    <cellStyle name="千位分隔 16 3 2" xfId="14074"/>
    <cellStyle name="千位分隔 16 3 2 2" xfId="20948"/>
    <cellStyle name="千位分隔 16 4" xfId="9181"/>
    <cellStyle name="千位分隔 16 5" xfId="10384"/>
    <cellStyle name="千位分隔 16 6" xfId="14042"/>
    <cellStyle name="千位分隔 16 6 2" xfId="20917"/>
    <cellStyle name="千位分隔 17" xfId="2226"/>
    <cellStyle name="千位分隔 17 2" xfId="9185"/>
    <cellStyle name="千位分隔 17 2 2" xfId="14004"/>
    <cellStyle name="千位分隔 17 2 2 2" xfId="20879"/>
    <cellStyle name="千位分隔 17 3" xfId="9186"/>
    <cellStyle name="千位分隔 17 3 2" xfId="10188"/>
    <cellStyle name="千位分隔 17 3 2 2" xfId="17198"/>
    <cellStyle name="千位分隔 17 4" xfId="9184"/>
    <cellStyle name="千位分隔 17 5" xfId="10385"/>
    <cellStyle name="千位分隔 17 6" xfId="6131"/>
    <cellStyle name="千位分隔 17 6 2" xfId="16284"/>
    <cellStyle name="千位分隔 18" xfId="2227"/>
    <cellStyle name="千位分隔 18 2" xfId="9188"/>
    <cellStyle name="千位分隔 18 2 2" xfId="6140"/>
    <cellStyle name="千位分隔 18 2 2 2" xfId="16287"/>
    <cellStyle name="千位分隔 18 3" xfId="9189"/>
    <cellStyle name="千位分隔 18 3 2" xfId="6143"/>
    <cellStyle name="千位分隔 18 3 2 2" xfId="16288"/>
    <cellStyle name="千位分隔 18 4" xfId="9187"/>
    <cellStyle name="千位分隔 18 5" xfId="10386"/>
    <cellStyle name="千位分隔 18 6" xfId="6137"/>
    <cellStyle name="千位分隔 18 6 2" xfId="16286"/>
    <cellStyle name="千位分隔 19" xfId="2228"/>
    <cellStyle name="千位分隔 19 2" xfId="9191"/>
    <cellStyle name="千位分隔 19 2 2" xfId="6146"/>
    <cellStyle name="千位分隔 19 2 2 2" xfId="16289"/>
    <cellStyle name="千位分隔 19 3" xfId="9192"/>
    <cellStyle name="千位分隔 19 3 2" xfId="6149"/>
    <cellStyle name="千位分隔 19 3 2 2" xfId="16290"/>
    <cellStyle name="千位分隔 19 4" xfId="9190"/>
    <cellStyle name="千位分隔 19 5" xfId="10387"/>
    <cellStyle name="千位分隔 19 6" xfId="14041"/>
    <cellStyle name="千位分隔 19 6 2" xfId="20916"/>
    <cellStyle name="千位分隔 2" xfId="2229"/>
    <cellStyle name="千位分隔 2 2" xfId="2230"/>
    <cellStyle name="千位分隔 2 2 2" xfId="9195"/>
    <cellStyle name="千位分隔 2 2 2 2" xfId="5177"/>
    <cellStyle name="千位分隔 2 2 2 2 2" xfId="16099"/>
    <cellStyle name="千位分隔 2 2 3" xfId="9196"/>
    <cellStyle name="千位分隔 2 2 3 2" xfId="13979"/>
    <cellStyle name="千位分隔 2 2 3 2 2" xfId="20854"/>
    <cellStyle name="千位分隔 2 2 4" xfId="9194"/>
    <cellStyle name="千位分隔 2 2 5" xfId="10389"/>
    <cellStyle name="千位分隔 2 2 6" xfId="9995"/>
    <cellStyle name="千位分隔 2 2 6 2" xfId="17006"/>
    <cellStyle name="千位分隔 2 3" xfId="9197"/>
    <cellStyle name="千位分隔 2 3 2" xfId="10102"/>
    <cellStyle name="千位分隔 2 3 2 2" xfId="17113"/>
    <cellStyle name="千位分隔 2 4" xfId="9198"/>
    <cellStyle name="千位分隔 2 4 2" xfId="6158"/>
    <cellStyle name="千位分隔 2 4 2 2" xfId="16293"/>
    <cellStyle name="千位分隔 2 5" xfId="9199"/>
    <cellStyle name="千位分隔 2 5 2" xfId="6164"/>
    <cellStyle name="千位分隔 2 5 2 2" xfId="16295"/>
    <cellStyle name="千位分隔 2 6" xfId="9193"/>
    <cellStyle name="千位分隔 2 7" xfId="10388"/>
    <cellStyle name="千位分隔 2 8" xfId="6152"/>
    <cellStyle name="千位分隔 2 8 2" xfId="16291"/>
    <cellStyle name="千位分隔 20" xfId="2231"/>
    <cellStyle name="千位分隔 20 2" xfId="9201"/>
    <cellStyle name="千位分隔 20 2 2" xfId="6188"/>
    <cellStyle name="千位分隔 20 2 2 2" xfId="16303"/>
    <cellStyle name="千位分隔 20 3" xfId="9202"/>
    <cellStyle name="千位分隔 20 3 2" xfId="4335"/>
    <cellStyle name="千位分隔 20 3 2 2" xfId="15823"/>
    <cellStyle name="千位分隔 20 4" xfId="9200"/>
    <cellStyle name="千位分隔 20 5" xfId="10390"/>
    <cellStyle name="千位分隔 20 6" xfId="4725"/>
    <cellStyle name="千位分隔 20 6 2" xfId="15952"/>
    <cellStyle name="千位分隔 21" xfId="2224"/>
    <cellStyle name="千位分隔 21 2" xfId="9204"/>
    <cellStyle name="千位分隔 21 2 2" xfId="6200"/>
    <cellStyle name="千位分隔 21 2 2 2" xfId="16307"/>
    <cellStyle name="千位分隔 21 3" xfId="9205"/>
    <cellStyle name="千位分隔 21 3 2" xfId="4391"/>
    <cellStyle name="千位分隔 21 3 2 2" xfId="15841"/>
    <cellStyle name="千位分隔 21 4" xfId="9203"/>
    <cellStyle name="千位分隔 21 5" xfId="10383"/>
    <cellStyle name="千位分隔 21 6" xfId="6194"/>
    <cellStyle name="千位分隔 21 6 2" xfId="16305"/>
    <cellStyle name="千位分隔 3" xfId="2232"/>
    <cellStyle name="千位分隔 3 2" xfId="9207"/>
    <cellStyle name="千位分隔 3 2 2" xfId="6224"/>
    <cellStyle name="千位分隔 3 2 2 2" xfId="16314"/>
    <cellStyle name="千位分隔 3 3" xfId="9208"/>
    <cellStyle name="千位分隔 3 3 2" xfId="9723"/>
    <cellStyle name="千位分隔 3 3 2 2" xfId="16734"/>
    <cellStyle name="千位分隔 3 4" xfId="9209"/>
    <cellStyle name="千位分隔 3 4 2" xfId="13957"/>
    <cellStyle name="千位分隔 3 4 2 2" xfId="20832"/>
    <cellStyle name="千位分隔 3 5" xfId="9206"/>
    <cellStyle name="千位分隔 3 6" xfId="10391"/>
    <cellStyle name="千位分隔 3 7" xfId="6214"/>
    <cellStyle name="千位分隔 3 7 2" xfId="16311"/>
    <cellStyle name="千位分隔 4" xfId="2233"/>
    <cellStyle name="千位分隔 4 2" xfId="9211"/>
    <cellStyle name="千位分隔 4 2 2" xfId="13925"/>
    <cellStyle name="千位分隔 4 2 2 2" xfId="20800"/>
    <cellStyle name="千位分隔 4 3" xfId="9212"/>
    <cellStyle name="千位分隔 4 3 2" xfId="9533"/>
    <cellStyle name="千位分隔 4 3 2 2" xfId="16545"/>
    <cellStyle name="千位分隔 4 4" xfId="9210"/>
    <cellStyle name="千位分隔 4 5" xfId="10392"/>
    <cellStyle name="千位分隔 4 6" xfId="13912"/>
    <cellStyle name="千位分隔 4 6 2" xfId="20787"/>
    <cellStyle name="千位分隔 5" xfId="2234"/>
    <cellStyle name="千位分隔 5 2" xfId="9214"/>
    <cellStyle name="千位分隔 5 2 2" xfId="13956"/>
    <cellStyle name="千位分隔 5 2 2 2" xfId="20831"/>
    <cellStyle name="千位分隔 5 3" xfId="9215"/>
    <cellStyle name="千位分隔 5 3 2" xfId="14054"/>
    <cellStyle name="千位分隔 5 3 2 2" xfId="20929"/>
    <cellStyle name="千位分隔 5 4" xfId="9213"/>
    <cellStyle name="千位分隔 5 5" xfId="10393"/>
    <cellStyle name="千位分隔 5 6" xfId="13934"/>
    <cellStyle name="千位分隔 5 6 2" xfId="20809"/>
    <cellStyle name="千位分隔 6" xfId="9216"/>
    <cellStyle name="千位分隔 6 2" xfId="4134"/>
    <cellStyle name="千位分隔 6 2 2" xfId="15756"/>
    <cellStyle name="千位分隔 7" xfId="1284"/>
    <cellStyle name="千位分隔 7 2" xfId="9218"/>
    <cellStyle name="千位分隔 7 2 2" xfId="14006"/>
    <cellStyle name="千位分隔 7 2 2 2" xfId="20881"/>
    <cellStyle name="千位分隔 7 3" xfId="9219"/>
    <cellStyle name="千位分隔 7 3 2" xfId="14009"/>
    <cellStyle name="千位分隔 7 3 2 2" xfId="20884"/>
    <cellStyle name="千位分隔 7 4" xfId="9217"/>
    <cellStyle name="千位分隔 7 5" xfId="14003"/>
    <cellStyle name="千位分隔 7 5 2" xfId="20878"/>
    <cellStyle name="千位分隔 8" xfId="9220"/>
    <cellStyle name="千位分隔 8 2" xfId="14012"/>
    <cellStyle name="千位分隔 8 2 2" xfId="20887"/>
    <cellStyle name="千位分隔 9" xfId="14088"/>
    <cellStyle name="千位分隔[0] 2" xfId="2235"/>
    <cellStyle name="千位分隔[0] 2 2" xfId="9222"/>
    <cellStyle name="千位分隔[0] 2 2 2" xfId="3031"/>
    <cellStyle name="千位分隔[0] 2 2 2 2" xfId="15390"/>
    <cellStyle name="千位分隔[0] 2 3" xfId="9223"/>
    <cellStyle name="千位分隔[0] 2 3 2" xfId="14013"/>
    <cellStyle name="千位分隔[0] 2 3 2 2" xfId="20888"/>
    <cellStyle name="千位分隔[0] 2 4" xfId="9224"/>
    <cellStyle name="千位分隔[0] 2 4 2" xfId="14018"/>
    <cellStyle name="千位分隔[0] 2 4 2 2" xfId="20893"/>
    <cellStyle name="千位分隔[0] 2 5" xfId="9221"/>
    <cellStyle name="千位分隔[0] 2 6" xfId="10394"/>
    <cellStyle name="千位分隔[0] 2 7" xfId="14029"/>
    <cellStyle name="千位分隔[0] 2 7 2" xfId="20904"/>
    <cellStyle name="千位分隔[0] 3" xfId="2236"/>
    <cellStyle name="千位分隔[0] 3 2" xfId="9226"/>
    <cellStyle name="千位分隔[0] 3 2 2" xfId="14072"/>
    <cellStyle name="千位分隔[0] 3 2 2 2" xfId="20946"/>
    <cellStyle name="千位分隔[0] 3 3" xfId="9227"/>
    <cellStyle name="千位分隔[0] 3 3 2" xfId="9309"/>
    <cellStyle name="千位分隔[0] 3 3 2 2" xfId="16321"/>
    <cellStyle name="千位分隔[0] 3 4" xfId="9225"/>
    <cellStyle name="千位分隔[0] 3 5" xfId="10395"/>
    <cellStyle name="千位分隔[0] 3 6" xfId="14062"/>
    <cellStyle name="千位分隔[0] 3 6 2" xfId="20937"/>
    <cellStyle name="千位分隔[0] 4" xfId="9228"/>
    <cellStyle name="千位分隔[0] 4 2" xfId="14019"/>
    <cellStyle name="千位分隔[0] 4 2 2" xfId="20894"/>
    <cellStyle name="千位分隔[0] 5" xfId="9229"/>
    <cellStyle name="千位分隔[0] 5 2" xfId="14021"/>
    <cellStyle name="千位分隔[0] 5 2 2" xfId="20896"/>
    <cellStyle name="千位分隔[0] 6" xfId="14065"/>
    <cellStyle name="千位分季_新建 Microsoft Excel 工作表" xfId="2237"/>
    <cellStyle name="钎霖_4岿角利" xfId="2238"/>
    <cellStyle name="强调 1" xfId="2239"/>
    <cellStyle name="强调 1 2" xfId="9231"/>
    <cellStyle name="强调 1 2 2" xfId="9360"/>
    <cellStyle name="强调 1 2 2 2" xfId="16372"/>
    <cellStyle name="强调 1 3" xfId="9232"/>
    <cellStyle name="强调 1 3 2" xfId="14051"/>
    <cellStyle name="强调 1 3 2 2" xfId="20926"/>
    <cellStyle name="强调 1 4" xfId="9233"/>
    <cellStyle name="强调 1 4 2" xfId="14047"/>
    <cellStyle name="强调 1 4 2 2" xfId="20922"/>
    <cellStyle name="强调 1 5" xfId="9230"/>
    <cellStyle name="强调 1 6" xfId="14036"/>
    <cellStyle name="强调 1 6 2" xfId="20911"/>
    <cellStyle name="强调 2" xfId="2240"/>
    <cellStyle name="强调 2 2" xfId="9235"/>
    <cellStyle name="强调 2 2 2" xfId="5835"/>
    <cellStyle name="强调 2 2 2 2" xfId="16214"/>
    <cellStyle name="强调 2 3" xfId="9236"/>
    <cellStyle name="强调 2 3 2" xfId="14040"/>
    <cellStyle name="强调 2 3 2 2" xfId="20915"/>
    <cellStyle name="强调 2 4" xfId="9237"/>
    <cellStyle name="强调 2 4 2" xfId="3691"/>
    <cellStyle name="强调 2 4 2 2" xfId="15609"/>
    <cellStyle name="强调 2 5" xfId="9234"/>
    <cellStyle name="强调 2 6" xfId="4883"/>
    <cellStyle name="强调 2 6 2" xfId="16003"/>
    <cellStyle name="强调 3" xfId="2241"/>
    <cellStyle name="强调 3 2" xfId="9239"/>
    <cellStyle name="强调 3 2 2" xfId="14050"/>
    <cellStyle name="强调 3 2 2 2" xfId="20925"/>
    <cellStyle name="强调 3 3" xfId="9240"/>
    <cellStyle name="强调 3 3 2" xfId="4311"/>
    <cellStyle name="强调 3 3 2 2" xfId="15815"/>
    <cellStyle name="强调 3 4" xfId="9241"/>
    <cellStyle name="强调 3 4 2" xfId="4805"/>
    <cellStyle name="强调 3 4 2 2" xfId="15980"/>
    <cellStyle name="强调 3 5" xfId="9238"/>
    <cellStyle name="强调 3 6" xfId="14043"/>
    <cellStyle name="强调 3 6 2" xfId="20918"/>
    <cellStyle name="强调文字颜色 1" xfId="305"/>
    <cellStyle name="强调文字颜色 1 2" xfId="9243"/>
    <cellStyle name="强调文字颜色 1 2 2" xfId="14057"/>
    <cellStyle name="强调文字颜色 1 2 2 2" xfId="20932"/>
    <cellStyle name="强调文字颜色 1 3" xfId="9244"/>
    <cellStyle name="强调文字颜色 1 3 2" xfId="14070"/>
    <cellStyle name="强调文字颜色 1 3 2 2" xfId="20944"/>
    <cellStyle name="强调文字颜色 1 4" xfId="9245"/>
    <cellStyle name="强调文字颜色 1 4 2" xfId="14052"/>
    <cellStyle name="强调文字颜色 1 4 2 2" xfId="20927"/>
    <cellStyle name="强调文字颜色 1 5" xfId="9242"/>
    <cellStyle name="强调文字颜色 1 6" xfId="5165"/>
    <cellStyle name="强调文字颜色 1 6 2" xfId="16095"/>
    <cellStyle name="强调文字颜色 2" xfId="203"/>
    <cellStyle name="强调文字颜色 2 2" xfId="9247"/>
    <cellStyle name="强调文字颜色 2 2 2" xfId="10410"/>
    <cellStyle name="强调文字颜色 2 2 2 2" xfId="17405"/>
    <cellStyle name="强调文字颜色 2 3" xfId="9248"/>
    <cellStyle name="强调文字颜色 2 3 2" xfId="10411"/>
    <cellStyle name="强调文字颜色 2 3 2 2" xfId="17406"/>
    <cellStyle name="强调文字颜色 2 4" xfId="9249"/>
    <cellStyle name="强调文字颜色 2 4 2" xfId="9483"/>
    <cellStyle name="强调文字颜色 2 4 2 2" xfId="16495"/>
    <cellStyle name="强调文字颜色 2 5" xfId="9246"/>
    <cellStyle name="强调文字颜色 2 6" xfId="10409"/>
    <cellStyle name="强调文字颜色 2 6 2" xfId="17404"/>
    <cellStyle name="强调文字颜色 3" xfId="69"/>
    <cellStyle name="强调文字颜色 3 2" xfId="9251"/>
    <cellStyle name="强调文字颜色 3 2 2" xfId="10413"/>
    <cellStyle name="强调文字颜色 3 2 2 2" xfId="17408"/>
    <cellStyle name="强调文字颜色 3 3" xfId="9252"/>
    <cellStyle name="强调文字颜色 3 3 2" xfId="3043"/>
    <cellStyle name="强调文字颜色 3 3 2 2" xfId="15394"/>
    <cellStyle name="强调文字颜色 3 4" xfId="9253"/>
    <cellStyle name="强调文字颜色 3 4 2" xfId="10403"/>
    <cellStyle name="强调文字颜色 3 4 2 2" xfId="17399"/>
    <cellStyle name="强调文字颜色 3 5" xfId="9250"/>
    <cellStyle name="强调文字颜色 3 6" xfId="10412"/>
    <cellStyle name="强调文字颜色 3 6 2" xfId="17407"/>
    <cellStyle name="强调文字颜色 4" xfId="280"/>
    <cellStyle name="强调文字颜色 4 2" xfId="9255"/>
    <cellStyle name="强调文字颜色 4 2 2" xfId="10415"/>
    <cellStyle name="强调文字颜色 4 2 2 2" xfId="17410"/>
    <cellStyle name="强调文字颜色 4 3" xfId="9256"/>
    <cellStyle name="强调文字颜色 4 3 2" xfId="10416"/>
    <cellStyle name="强调文字颜色 4 3 2 2" xfId="17411"/>
    <cellStyle name="强调文字颜色 4 4" xfId="9257"/>
    <cellStyle name="强调文字颜色 4 4 2" xfId="10417"/>
    <cellStyle name="强调文字颜色 4 4 2 2" xfId="17412"/>
    <cellStyle name="强调文字颜色 4 5" xfId="9254"/>
    <cellStyle name="强调文字颜色 4 6" xfId="10162"/>
    <cellStyle name="强调文字颜色 4 6 2" xfId="17172"/>
    <cellStyle name="强调文字颜色 5" xfId="572"/>
    <cellStyle name="强调文字颜色 5 2" xfId="9259"/>
    <cellStyle name="强调文字颜色 5 2 2" xfId="10419"/>
    <cellStyle name="强调文字颜色 5 2 2 2" xfId="17414"/>
    <cellStyle name="强调文字颜色 5 3" xfId="9260"/>
    <cellStyle name="强调文字颜色 5 3 2" xfId="10420"/>
    <cellStyle name="强调文字颜色 5 3 2 2" xfId="17415"/>
    <cellStyle name="强调文字颜色 5 4" xfId="9261"/>
    <cellStyle name="强调文字颜色 5 4 2" xfId="10421"/>
    <cellStyle name="强调文字颜色 5 4 2 2" xfId="17416"/>
    <cellStyle name="强调文字颜色 5 5" xfId="9258"/>
    <cellStyle name="强调文字颜色 5 6" xfId="10418"/>
    <cellStyle name="强调文字颜色 5 6 2" xfId="17413"/>
    <cellStyle name="强调文字颜色 6" xfId="574"/>
    <cellStyle name="强调文字颜色 6 2" xfId="9263"/>
    <cellStyle name="强调文字颜色 6 2 2" xfId="10422"/>
    <cellStyle name="强调文字颜色 6 2 2 2" xfId="17417"/>
    <cellStyle name="强调文字颜色 6 3" xfId="9264"/>
    <cellStyle name="强调文字颜色 6 3 2" xfId="10423"/>
    <cellStyle name="强调文字颜色 6 3 2 2" xfId="17418"/>
    <cellStyle name="强调文字颜色 6 4" xfId="9265"/>
    <cellStyle name="强调文字颜色 6 4 2" xfId="10424"/>
    <cellStyle name="强调文字颜色 6 4 2 2" xfId="17419"/>
    <cellStyle name="强调文字颜色 6 5" xfId="9262"/>
    <cellStyle name="强调文字颜色 6 6" xfId="10414"/>
    <cellStyle name="强调文字颜色 6 6 2" xfId="17409"/>
    <cellStyle name="日期" xfId="2242"/>
    <cellStyle name="日期 2" xfId="9267"/>
    <cellStyle name="日期 2 2" xfId="9451"/>
    <cellStyle name="日期 2 2 2" xfId="16463"/>
    <cellStyle name="日期 3" xfId="9268"/>
    <cellStyle name="日期 3 2" xfId="10425"/>
    <cellStyle name="日期 3 2 2" xfId="17420"/>
    <cellStyle name="日期 4" xfId="9269"/>
    <cellStyle name="日期 4 2" xfId="10426"/>
    <cellStyle name="日期 4 2 2" xfId="17421"/>
    <cellStyle name="日期 5" xfId="9266"/>
    <cellStyle name="日期 6" xfId="9316"/>
    <cellStyle name="日期 6 2" xfId="16328"/>
    <cellStyle name="商品名称" xfId="2243"/>
    <cellStyle name="商品名称 2" xfId="9271"/>
    <cellStyle name="商品名称 2 2" xfId="10428"/>
    <cellStyle name="商品名称 2 2 2" xfId="17423"/>
    <cellStyle name="商品名称 3" xfId="9272"/>
    <cellStyle name="商品名称 3 2" xfId="10429"/>
    <cellStyle name="商品名称 3 2 2" xfId="17424"/>
    <cellStyle name="商品名称 4" xfId="9273"/>
    <cellStyle name="商品名称 4 2" xfId="10430"/>
    <cellStyle name="商品名称 4 2 2" xfId="17425"/>
    <cellStyle name="商品名称 5" xfId="9270"/>
    <cellStyle name="商品名称 6" xfId="10427"/>
    <cellStyle name="商品名称 6 2" xfId="17422"/>
    <cellStyle name="适中" xfId="2244"/>
    <cellStyle name="适中 2" xfId="9275"/>
    <cellStyle name="适中 2 2" xfId="10218"/>
    <cellStyle name="适中 2 2 2" xfId="17228"/>
    <cellStyle name="适中 3" xfId="9276"/>
    <cellStyle name="适中 3 2" xfId="10200"/>
    <cellStyle name="适中 3 2 2" xfId="17210"/>
    <cellStyle name="适中 4" xfId="9277"/>
    <cellStyle name="适中 4 2" xfId="10348"/>
    <cellStyle name="适中 4 2 2" xfId="17358"/>
    <cellStyle name="适中 5" xfId="9274"/>
    <cellStyle name="适中 6" xfId="10431"/>
    <cellStyle name="适中 6 2" xfId="17426"/>
    <cellStyle name="输出" xfId="2168"/>
    <cellStyle name="输出 2" xfId="9279"/>
    <cellStyle name="输出 2 2" xfId="9522"/>
    <cellStyle name="输出 2 2 2" xfId="16534"/>
    <cellStyle name="输出 3" xfId="9280"/>
    <cellStyle name="输出 3 2" xfId="10037"/>
    <cellStyle name="输出 3 2 2" xfId="17048"/>
    <cellStyle name="输出 4" xfId="9281"/>
    <cellStyle name="输出 4 2" xfId="10432"/>
    <cellStyle name="输出 4 2 2" xfId="17427"/>
    <cellStyle name="输出 5" xfId="9278"/>
    <cellStyle name="输出 6" xfId="10233"/>
    <cellStyle name="输出 6 2" xfId="17243"/>
    <cellStyle name="输入" xfId="2245"/>
    <cellStyle name="输入 2" xfId="9283"/>
    <cellStyle name="输入 2 2" xfId="10434"/>
    <cellStyle name="输入 2 2 2" xfId="17429"/>
    <cellStyle name="输入 3" xfId="9284"/>
    <cellStyle name="输入 3 2" xfId="6092"/>
    <cellStyle name="输入 3 2 2" xfId="16276"/>
    <cellStyle name="输入 4" xfId="9285"/>
    <cellStyle name="输入 4 2" xfId="10435"/>
    <cellStyle name="输入 4 2 2" xfId="17430"/>
    <cellStyle name="输入 5" xfId="9282"/>
    <cellStyle name="输入 6" xfId="10433"/>
    <cellStyle name="输入 6 2" xfId="17428"/>
    <cellStyle name="数量" xfId="2246"/>
    <cellStyle name="数量 2" xfId="9287"/>
    <cellStyle name="数量 2 2" xfId="10437"/>
    <cellStyle name="数量 2 2 2" xfId="17432"/>
    <cellStyle name="数量 3" xfId="9288"/>
    <cellStyle name="数量 3 2" xfId="10438"/>
    <cellStyle name="数量 3 2 2" xfId="17433"/>
    <cellStyle name="数量 4" xfId="9289"/>
    <cellStyle name="数量 4 2" xfId="10127"/>
    <cellStyle name="数量 4 2 2" xfId="17138"/>
    <cellStyle name="数量 5" xfId="9286"/>
    <cellStyle name="数量 6" xfId="10436"/>
    <cellStyle name="数量 6 2" xfId="17431"/>
    <cellStyle name="数字" xfId="2247"/>
    <cellStyle name="数字 2" xfId="9291"/>
    <cellStyle name="数字 2 2" xfId="3802"/>
    <cellStyle name="数字 2 2 2" xfId="15644"/>
    <cellStyle name="数字 3" xfId="9292"/>
    <cellStyle name="数字 3 2" xfId="15297"/>
    <cellStyle name="数字 3 2 2" xfId="22170"/>
    <cellStyle name="数字 4" xfId="9290"/>
    <cellStyle name="数字 5" xfId="10439"/>
    <cellStyle name="数字 5 2" xfId="17434"/>
    <cellStyle name="未定义" xfId="2248"/>
    <cellStyle name="未定义 2" xfId="9294"/>
    <cellStyle name="未定义 2 2" xfId="15299"/>
    <cellStyle name="未定义 2 2 2" xfId="22172"/>
    <cellStyle name="未定义 3" xfId="9295"/>
    <cellStyle name="未定义 3 2" xfId="15300"/>
    <cellStyle name="未定义 3 2 2" xfId="22173"/>
    <cellStyle name="未定义 4" xfId="9293"/>
    <cellStyle name="未定义 5" xfId="15298"/>
    <cellStyle name="未定义 5 2" xfId="22171"/>
    <cellStyle name="小数" xfId="438"/>
    <cellStyle name="小数 2" xfId="9297"/>
    <cellStyle name="小数 2 2" xfId="15302"/>
    <cellStyle name="小数 2 2 2" xfId="22175"/>
    <cellStyle name="小数 3" xfId="9298"/>
    <cellStyle name="小数 3 2" xfId="15303"/>
    <cellStyle name="小数 3 2 2" xfId="22176"/>
    <cellStyle name="小数 4" xfId="9296"/>
    <cellStyle name="小数 5" xfId="15301"/>
    <cellStyle name="小数 5 2" xfId="22174"/>
    <cellStyle name="样式 1" xfId="2249"/>
    <cellStyle name="样式 1 2" xfId="9300"/>
    <cellStyle name="样式 1 2 2" xfId="15305"/>
    <cellStyle name="样式 1 2 2 2" xfId="22178"/>
    <cellStyle name="样式 1 3" xfId="9301"/>
    <cellStyle name="样式 1 3 2" xfId="15306"/>
    <cellStyle name="样式 1 3 2 2" xfId="22179"/>
    <cellStyle name="样式 1 4" xfId="9302"/>
    <cellStyle name="样式 1 4 2" xfId="15307"/>
    <cellStyle name="样式 1 4 2 2" xfId="22180"/>
    <cellStyle name="样式 1 5" xfId="9299"/>
    <cellStyle name="样式 1 6" xfId="15304"/>
    <cellStyle name="样式 1 6 2" xfId="22177"/>
    <cellStyle name="昗弨_Pacific Region P&amp;L" xfId="1594"/>
    <cellStyle name="寘嬫愗傝 [0.00]_Region Orders (2)" xfId="2250"/>
    <cellStyle name="寘嬫愗傝_Region Orders (2)" xfId="2251"/>
    <cellStyle name="注释" xfId="2252"/>
    <cellStyle name="注释 2" xfId="9304"/>
    <cellStyle name="注释 2 2" xfId="15309"/>
    <cellStyle name="注释 2 2 2" xfId="22182"/>
    <cellStyle name="注释 3" xfId="9305"/>
    <cellStyle name="注释 3 2" xfId="15310"/>
    <cellStyle name="注释 3 2 2" xfId="22183"/>
    <cellStyle name="注释 4" xfId="9306"/>
    <cellStyle name="注释 4 2" xfId="15311"/>
    <cellStyle name="注释 4 2 2" xfId="22184"/>
    <cellStyle name="注释 5" xfId="9307"/>
    <cellStyle name="注释 5 2" xfId="15312"/>
    <cellStyle name="注释 5 2 2" xfId="22185"/>
    <cellStyle name="注释 6" xfId="9303"/>
    <cellStyle name="注释 7" xfId="10408"/>
    <cellStyle name="注释 8" xfId="15308"/>
    <cellStyle name="注释 8 2" xfId="2218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sheetPr>
    <tabColor theme="0" tint="-0.34998626667073579"/>
    <pageSetUpPr fitToPage="1"/>
  </sheetPr>
  <dimension ref="A1:C42"/>
  <sheetViews>
    <sheetView topLeftCell="A31" workbookViewId="0">
      <selection activeCell="C36" sqref="C36:C42"/>
    </sheetView>
  </sheetViews>
  <sheetFormatPr defaultColWidth="8.7265625" defaultRowHeight="12.75"/>
  <cols>
    <col min="1" max="1" width="1.453125" style="167" customWidth="1"/>
    <col min="2" max="2" width="2.54296875" style="168" customWidth="1"/>
    <col min="3" max="3" width="67.36328125" style="167" bestFit="1" customWidth="1"/>
    <col min="4" max="4" width="8" style="167" customWidth="1"/>
    <col min="5" max="16384" width="8.7265625" style="167"/>
  </cols>
  <sheetData>
    <row r="1" spans="1:3" ht="54.75" customHeight="1">
      <c r="A1" s="289" t="s">
        <v>0</v>
      </c>
      <c r="B1" s="289"/>
      <c r="C1" s="289"/>
    </row>
    <row r="2" spans="1:3" ht="20.25" customHeight="1">
      <c r="C2" s="169"/>
    </row>
    <row r="3" spans="1:3" ht="32.1" customHeight="1">
      <c r="A3" s="290" t="s">
        <v>839</v>
      </c>
      <c r="B3" s="290"/>
      <c r="C3" s="290"/>
    </row>
    <row r="4" spans="1:3" ht="32.1" customHeight="1">
      <c r="B4" s="170"/>
      <c r="C4" s="171"/>
    </row>
    <row r="5" spans="1:3" ht="32.1" customHeight="1">
      <c r="B5" s="170" t="s">
        <v>1</v>
      </c>
      <c r="C5" s="177" t="s">
        <v>840</v>
      </c>
    </row>
    <row r="6" spans="1:3" ht="32.1" customHeight="1">
      <c r="B6" s="170" t="s">
        <v>2</v>
      </c>
      <c r="C6" s="177" t="s">
        <v>841</v>
      </c>
    </row>
    <row r="7" spans="1:3" ht="32.1" customHeight="1">
      <c r="B7" s="170" t="s">
        <v>3</v>
      </c>
      <c r="C7" s="177" t="s">
        <v>842</v>
      </c>
    </row>
    <row r="8" spans="1:3" ht="32.1" customHeight="1">
      <c r="B8" s="170" t="s">
        <v>4</v>
      </c>
      <c r="C8" s="177" t="s">
        <v>843</v>
      </c>
    </row>
    <row r="9" spans="1:3" ht="32.1" customHeight="1">
      <c r="B9" s="170" t="s">
        <v>5</v>
      </c>
      <c r="C9" s="177" t="s">
        <v>844</v>
      </c>
    </row>
    <row r="10" spans="1:3" ht="32.1" customHeight="1">
      <c r="B10" s="170" t="s">
        <v>6</v>
      </c>
      <c r="C10" s="177" t="s">
        <v>845</v>
      </c>
    </row>
    <row r="11" spans="1:3" ht="32.1" customHeight="1">
      <c r="B11" s="170" t="s">
        <v>7</v>
      </c>
      <c r="C11" s="177" t="s">
        <v>846</v>
      </c>
    </row>
    <row r="12" spans="1:3" ht="32.1" customHeight="1">
      <c r="B12" s="170" t="s">
        <v>8</v>
      </c>
      <c r="C12" s="177" t="s">
        <v>847</v>
      </c>
    </row>
    <row r="13" spans="1:3" ht="32.1" customHeight="1">
      <c r="B13" s="170" t="s">
        <v>9</v>
      </c>
      <c r="C13" s="177" t="s">
        <v>848</v>
      </c>
    </row>
    <row r="14" spans="1:3" ht="32.1" customHeight="1">
      <c r="B14" s="170"/>
      <c r="C14" s="172"/>
    </row>
    <row r="15" spans="1:3" ht="32.1" customHeight="1">
      <c r="A15" s="290" t="s">
        <v>849</v>
      </c>
      <c r="B15" s="290"/>
      <c r="C15" s="290"/>
    </row>
    <row r="16" spans="1:3" ht="32.1" customHeight="1">
      <c r="B16" s="170"/>
      <c r="C16" s="172"/>
    </row>
    <row r="17" spans="1:3" ht="32.1" customHeight="1">
      <c r="A17" s="176"/>
      <c r="B17" s="177" t="s">
        <v>518</v>
      </c>
      <c r="C17" s="177" t="s">
        <v>850</v>
      </c>
    </row>
    <row r="18" spans="1:3" ht="32.1" customHeight="1">
      <c r="A18" s="176"/>
      <c r="B18" s="177" t="s">
        <v>519</v>
      </c>
      <c r="C18" s="177" t="s">
        <v>851</v>
      </c>
    </row>
    <row r="19" spans="1:3" ht="32.1" customHeight="1">
      <c r="A19" s="176"/>
      <c r="B19" s="177" t="s">
        <v>520</v>
      </c>
      <c r="C19" s="177" t="s">
        <v>852</v>
      </c>
    </row>
    <row r="20" spans="1:3" ht="32.1" customHeight="1">
      <c r="A20" s="176"/>
      <c r="B20" s="177" t="s">
        <v>521</v>
      </c>
      <c r="C20" s="177" t="s">
        <v>853</v>
      </c>
    </row>
    <row r="21" spans="1:3" ht="32.1" customHeight="1">
      <c r="A21" s="176"/>
      <c r="B21" s="177" t="s">
        <v>522</v>
      </c>
      <c r="C21" s="177" t="s">
        <v>854</v>
      </c>
    </row>
    <row r="22" spans="1:3" ht="32.1" customHeight="1">
      <c r="A22" s="176"/>
      <c r="B22" s="177" t="s">
        <v>523</v>
      </c>
      <c r="C22" s="177" t="s">
        <v>855</v>
      </c>
    </row>
    <row r="23" spans="1:3" ht="32.1" customHeight="1">
      <c r="B23" s="170"/>
      <c r="C23" s="172"/>
    </row>
    <row r="24" spans="1:3" ht="32.1" customHeight="1">
      <c r="A24" s="290" t="s">
        <v>823</v>
      </c>
      <c r="B24" s="290"/>
      <c r="C24" s="290"/>
    </row>
    <row r="25" spans="1:3" ht="32.1" customHeight="1">
      <c r="B25" s="170"/>
      <c r="C25" s="173"/>
    </row>
    <row r="26" spans="1:3" ht="32.1" customHeight="1">
      <c r="B26" s="176" t="s">
        <v>10</v>
      </c>
      <c r="C26" s="177" t="s">
        <v>824</v>
      </c>
    </row>
    <row r="27" spans="1:3" ht="32.1" customHeight="1">
      <c r="B27" s="176" t="s">
        <v>11</v>
      </c>
      <c r="C27" s="177" t="s">
        <v>825</v>
      </c>
    </row>
    <row r="28" spans="1:3" ht="32.1" customHeight="1">
      <c r="B28" s="176" t="s">
        <v>12</v>
      </c>
      <c r="C28" s="177" t="s">
        <v>826</v>
      </c>
    </row>
    <row r="29" spans="1:3" ht="32.1" customHeight="1">
      <c r="B29" s="176" t="s">
        <v>13</v>
      </c>
      <c r="C29" s="177" t="s">
        <v>827</v>
      </c>
    </row>
    <row r="30" spans="1:3" ht="32.1" customHeight="1">
      <c r="B30" s="176" t="s">
        <v>14</v>
      </c>
      <c r="C30" s="177" t="s">
        <v>828</v>
      </c>
    </row>
    <row r="31" spans="1:3" ht="32.1" customHeight="1">
      <c r="B31" s="176" t="s">
        <v>15</v>
      </c>
      <c r="C31" s="177" t="s">
        <v>829</v>
      </c>
    </row>
    <row r="32" spans="1:3" ht="32.1" customHeight="1">
      <c r="B32" s="176" t="s">
        <v>16</v>
      </c>
      <c r="C32" s="177" t="s">
        <v>830</v>
      </c>
    </row>
    <row r="33" spans="1:3" ht="32.1" customHeight="1">
      <c r="B33" s="170"/>
      <c r="C33" s="172"/>
    </row>
    <row r="34" spans="1:3" ht="32.1" customHeight="1">
      <c r="A34" s="290" t="s">
        <v>831</v>
      </c>
      <c r="B34" s="290"/>
      <c r="C34" s="290"/>
    </row>
    <row r="35" spans="1:3" ht="32.1" customHeight="1">
      <c r="B35" s="170"/>
      <c r="C35" s="173"/>
    </row>
    <row r="36" spans="1:3" ht="32.1" customHeight="1">
      <c r="B36" s="176" t="s">
        <v>17</v>
      </c>
      <c r="C36" s="177" t="s">
        <v>832</v>
      </c>
    </row>
    <row r="37" spans="1:3" ht="32.1" customHeight="1">
      <c r="B37" s="176" t="s">
        <v>18</v>
      </c>
      <c r="C37" s="177" t="s">
        <v>833</v>
      </c>
    </row>
    <row r="38" spans="1:3" ht="32.1" customHeight="1">
      <c r="B38" s="176" t="s">
        <v>19</v>
      </c>
      <c r="C38" s="177" t="s">
        <v>834</v>
      </c>
    </row>
    <row r="39" spans="1:3" ht="32.1" customHeight="1">
      <c r="B39" s="176" t="s">
        <v>20</v>
      </c>
      <c r="C39" s="177" t="s">
        <v>835</v>
      </c>
    </row>
    <row r="40" spans="1:3" ht="32.1" customHeight="1">
      <c r="B40" s="176" t="s">
        <v>21</v>
      </c>
      <c r="C40" s="177" t="s">
        <v>836</v>
      </c>
    </row>
    <row r="41" spans="1:3" ht="32.1" customHeight="1">
      <c r="B41" s="176" t="s">
        <v>22</v>
      </c>
      <c r="C41" s="177" t="s">
        <v>837</v>
      </c>
    </row>
    <row r="42" spans="1:3" ht="32.1" customHeight="1">
      <c r="B42" s="176" t="s">
        <v>23</v>
      </c>
      <c r="C42" s="177" t="s">
        <v>838</v>
      </c>
    </row>
  </sheetData>
  <mergeCells count="5">
    <mergeCell ref="A1:C1"/>
    <mergeCell ref="A3:C3"/>
    <mergeCell ref="A15:C15"/>
    <mergeCell ref="A24:C24"/>
    <mergeCell ref="A34:C34"/>
  </mergeCells>
  <phoneticPr fontId="58" type="noConversion"/>
  <printOptions horizontalCentered="1"/>
  <pageMargins left="0.51181102362204722" right="0.39370078740157483" top="0.98425196850393704" bottom="0.98425196850393704" header="0.51181102362204722" footer="0.51181102362204722"/>
  <pageSetup paperSize="9" scale="92" fitToHeight="7" orientation="portrait" useFirstPageNumber="1" r:id="rId1"/>
  <headerFooter alignWithMargins="0"/>
</worksheet>
</file>

<file path=xl/worksheets/sheet2.xml><?xml version="1.0" encoding="utf-8"?>
<worksheet xmlns="http://schemas.openxmlformats.org/spreadsheetml/2006/main" xmlns:r="http://schemas.openxmlformats.org/officeDocument/2006/relationships">
  <sheetPr>
    <tabColor theme="0" tint="-0.34998626667073579"/>
  </sheetPr>
  <dimension ref="A4:A12"/>
  <sheetViews>
    <sheetView workbookViewId="0">
      <selection activeCell="C36" sqref="C36:C42"/>
    </sheetView>
  </sheetViews>
  <sheetFormatPr defaultColWidth="8.7265625" defaultRowHeight="25.5"/>
  <cols>
    <col min="1" max="1" width="60.453125" style="74" bestFit="1" customWidth="1"/>
    <col min="2" max="16384" width="8.7265625" style="75"/>
  </cols>
  <sheetData>
    <row r="4" spans="1:1" ht="45" customHeight="1"/>
    <row r="5" spans="1:1" ht="58.5" customHeight="1">
      <c r="A5" s="76" t="s">
        <v>24</v>
      </c>
    </row>
    <row r="6" spans="1:1" ht="31.5">
      <c r="A6" s="80"/>
    </row>
    <row r="7" spans="1:1" ht="31.5">
      <c r="A7" s="80"/>
    </row>
    <row r="8" spans="1:1" ht="31.5">
      <c r="A8" s="80"/>
    </row>
    <row r="9" spans="1:1" ht="31.5">
      <c r="A9" s="80"/>
    </row>
    <row r="10" spans="1:1" ht="42">
      <c r="A10" s="79" t="s">
        <v>547</v>
      </c>
    </row>
    <row r="11" spans="1:1" ht="31.5">
      <c r="A11" s="80"/>
    </row>
    <row r="12" spans="1:1">
      <c r="A12" s="81"/>
    </row>
  </sheetData>
  <phoneticPr fontId="58" type="noConversion"/>
  <printOptions horizontalCentered="1"/>
  <pageMargins left="0.74803149606299213" right="0.74803149606299213" top="0.98425196850393704" bottom="0.98425196850393704"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sheetPr>
    <tabColor theme="0" tint="-0.34998626667073579"/>
  </sheetPr>
  <dimension ref="A1:F36"/>
  <sheetViews>
    <sheetView zoomScale="115" zoomScaleNormal="115" workbookViewId="0">
      <pane xSplit="2" ySplit="3" topLeftCell="C16" activePane="bottomRight" state="frozen"/>
      <selection activeCell="C36" sqref="C36:C42"/>
      <selection pane="topRight" activeCell="C36" sqref="C36:C42"/>
      <selection pane="bottomLeft" activeCell="C36" sqref="C36:C42"/>
      <selection pane="bottomRight" activeCell="C36" sqref="C36:C42"/>
    </sheetView>
  </sheetViews>
  <sheetFormatPr defaultColWidth="9" defaultRowHeight="20.25"/>
  <cols>
    <col min="1" max="1" width="6.36328125" style="9" hidden="1" customWidth="1"/>
    <col min="2" max="2" width="24.7265625" style="9" customWidth="1"/>
    <col min="3" max="3" width="9.08984375" style="9" customWidth="1"/>
    <col min="4" max="4" width="8.26953125" style="9" customWidth="1"/>
    <col min="5" max="5" width="8.6328125" style="9" customWidth="1"/>
    <col min="6" max="6" width="7.6328125" style="9" customWidth="1"/>
    <col min="7" max="16384" width="9" style="9"/>
  </cols>
  <sheetData>
    <row r="1" spans="1:6" ht="34.5" customHeight="1">
      <c r="B1" s="291" t="s">
        <v>548</v>
      </c>
      <c r="C1" s="291"/>
      <c r="D1" s="291"/>
      <c r="E1" s="291"/>
      <c r="F1" s="291"/>
    </row>
    <row r="2" spans="1:6" ht="15.75" customHeight="1">
      <c r="B2" s="292" t="s">
        <v>25</v>
      </c>
      <c r="C2" s="292"/>
      <c r="D2" s="292"/>
      <c r="E2" s="292"/>
      <c r="F2" s="292"/>
    </row>
    <row r="3" spans="1:6" ht="47.25" customHeight="1">
      <c r="A3" s="9" t="s">
        <v>839</v>
      </c>
      <c r="B3" s="30" t="s">
        <v>26</v>
      </c>
      <c r="C3" s="31" t="s">
        <v>441</v>
      </c>
      <c r="D3" s="31" t="s">
        <v>27</v>
      </c>
      <c r="E3" s="31" t="s">
        <v>28</v>
      </c>
      <c r="F3" s="31" t="s">
        <v>29</v>
      </c>
    </row>
    <row r="4" spans="1:6" ht="18.95" customHeight="1">
      <c r="A4" s="9">
        <v>101</v>
      </c>
      <c r="B4" s="133" t="s">
        <v>30</v>
      </c>
      <c r="C4" s="120">
        <v>71133</v>
      </c>
      <c r="D4" s="120">
        <v>63194</v>
      </c>
      <c r="E4" s="130">
        <f>D4/C4*100</f>
        <v>88.839216678616111</v>
      </c>
      <c r="F4" s="130">
        <v>101.01019788369936</v>
      </c>
    </row>
    <row r="5" spans="1:6" ht="18.95" customHeight="1">
      <c r="A5" s="9">
        <v>10101</v>
      </c>
      <c r="B5" s="134" t="s">
        <v>31</v>
      </c>
      <c r="C5" s="120">
        <v>9678</v>
      </c>
      <c r="D5" s="120">
        <v>16624</v>
      </c>
      <c r="E5" s="130">
        <f t="shared" ref="E5:E26" si="0">D5/C5*100</f>
        <v>171.77102707170903</v>
      </c>
      <c r="F5" s="130">
        <v>199.23298178331737</v>
      </c>
    </row>
    <row r="6" spans="1:6" ht="18.95" customHeight="1">
      <c r="A6" s="9">
        <v>10103</v>
      </c>
      <c r="B6" s="134" t="s">
        <v>32</v>
      </c>
      <c r="C6" s="120">
        <v>22140</v>
      </c>
      <c r="D6" s="120">
        <v>7366</v>
      </c>
      <c r="E6" s="130">
        <f t="shared" si="0"/>
        <v>33.270099367660343</v>
      </c>
      <c r="F6" s="130">
        <v>33.852658669975646</v>
      </c>
    </row>
    <row r="7" spans="1:6" ht="18.95" customHeight="1">
      <c r="A7" s="9">
        <v>10104</v>
      </c>
      <c r="B7" s="134" t="s">
        <v>33</v>
      </c>
      <c r="C7" s="120">
        <v>6100</v>
      </c>
      <c r="D7" s="120">
        <v>5271</v>
      </c>
      <c r="E7" s="130">
        <f t="shared" si="0"/>
        <v>86.409836065573771</v>
      </c>
      <c r="F7" s="130">
        <v>98.046875</v>
      </c>
    </row>
    <row r="8" spans="1:6" ht="18.95" customHeight="1">
      <c r="A8" s="9">
        <v>10106</v>
      </c>
      <c r="B8" s="134" t="s">
        <v>34</v>
      </c>
      <c r="C8" s="120">
        <v>840</v>
      </c>
      <c r="D8" s="120">
        <v>771</v>
      </c>
      <c r="E8" s="130">
        <f t="shared" si="0"/>
        <v>91.785714285714278</v>
      </c>
      <c r="F8" s="130">
        <v>113.71681415929204</v>
      </c>
    </row>
    <row r="9" spans="1:6" ht="18.95" customHeight="1">
      <c r="A9" s="9">
        <v>10107</v>
      </c>
      <c r="B9" s="134" t="s">
        <v>35</v>
      </c>
      <c r="C9" s="120"/>
      <c r="D9" s="120"/>
      <c r="E9" s="130"/>
      <c r="F9" s="130"/>
    </row>
    <row r="10" spans="1:6" ht="18.95" customHeight="1">
      <c r="A10" s="9">
        <v>10109</v>
      </c>
      <c r="B10" s="134" t="s">
        <v>36</v>
      </c>
      <c r="C10" s="120">
        <v>4340</v>
      </c>
      <c r="D10" s="120">
        <v>3395</v>
      </c>
      <c r="E10" s="130">
        <f t="shared" si="0"/>
        <v>78.225806451612897</v>
      </c>
      <c r="F10" s="130">
        <v>84.51580781677869</v>
      </c>
    </row>
    <row r="11" spans="1:6" ht="18.95" customHeight="1">
      <c r="A11" s="9">
        <v>10110</v>
      </c>
      <c r="B11" s="134" t="s">
        <v>37</v>
      </c>
      <c r="C11" s="120">
        <v>1600</v>
      </c>
      <c r="D11" s="120">
        <v>1537</v>
      </c>
      <c r="E11" s="130">
        <f t="shared" si="0"/>
        <v>96.0625</v>
      </c>
      <c r="F11" s="130">
        <v>109.55096222380614</v>
      </c>
    </row>
    <row r="12" spans="1:6" ht="18.95" customHeight="1">
      <c r="A12" s="9">
        <v>10111</v>
      </c>
      <c r="B12" s="134" t="s">
        <v>38</v>
      </c>
      <c r="C12" s="120">
        <v>790</v>
      </c>
      <c r="D12" s="120">
        <v>796</v>
      </c>
      <c r="E12" s="130">
        <f t="shared" si="0"/>
        <v>100.75949367088609</v>
      </c>
      <c r="F12" s="130">
        <v>115.02890173410405</v>
      </c>
    </row>
    <row r="13" spans="1:6" ht="18.95" customHeight="1">
      <c r="A13" s="9">
        <v>10112</v>
      </c>
      <c r="B13" s="134" t="s">
        <v>39</v>
      </c>
      <c r="C13" s="120">
        <v>9260</v>
      </c>
      <c r="D13" s="120">
        <v>8233</v>
      </c>
      <c r="E13" s="130">
        <f t="shared" si="0"/>
        <v>88.909287257019443</v>
      </c>
      <c r="F13" s="130">
        <v>105.37565595801868</v>
      </c>
    </row>
    <row r="14" spans="1:6" ht="18.95" customHeight="1">
      <c r="A14" s="9">
        <v>10113</v>
      </c>
      <c r="B14" s="134" t="s">
        <v>40</v>
      </c>
      <c r="C14" s="120">
        <v>800</v>
      </c>
      <c r="D14" s="120">
        <v>555</v>
      </c>
      <c r="E14" s="130">
        <f t="shared" si="0"/>
        <v>69.375</v>
      </c>
      <c r="F14" s="130">
        <v>91.584158415841586</v>
      </c>
    </row>
    <row r="15" spans="1:6" ht="18.95" customHeight="1">
      <c r="A15" s="9">
        <v>10114</v>
      </c>
      <c r="B15" s="134" t="s">
        <v>41</v>
      </c>
      <c r="C15" s="120">
        <v>1200</v>
      </c>
      <c r="D15" s="120">
        <v>1504</v>
      </c>
      <c r="E15" s="130">
        <f t="shared" si="0"/>
        <v>125.33333333333334</v>
      </c>
      <c r="F15" s="130">
        <v>166.18784530386742</v>
      </c>
    </row>
    <row r="16" spans="1:6" ht="18.95" customHeight="1">
      <c r="A16" s="9">
        <v>10118</v>
      </c>
      <c r="B16" s="134" t="s">
        <v>42</v>
      </c>
      <c r="C16" s="120">
        <v>10395</v>
      </c>
      <c r="D16" s="120">
        <v>14805</v>
      </c>
      <c r="E16" s="130">
        <f t="shared" si="0"/>
        <v>142.42424242424244</v>
      </c>
      <c r="F16" s="130">
        <v>169.49055523755007</v>
      </c>
    </row>
    <row r="17" spans="1:6" ht="18.95" customHeight="1">
      <c r="A17" s="9">
        <v>10119</v>
      </c>
      <c r="B17" s="134" t="s">
        <v>43</v>
      </c>
      <c r="C17" s="120">
        <v>3990</v>
      </c>
      <c r="D17" s="120">
        <v>2337</v>
      </c>
      <c r="E17" s="130">
        <f t="shared" si="0"/>
        <v>58.571428571428577</v>
      </c>
      <c r="F17" s="130">
        <v>104.61056401074306</v>
      </c>
    </row>
    <row r="18" spans="1:6" ht="18.95" customHeight="1">
      <c r="A18" s="9">
        <v>10120</v>
      </c>
      <c r="B18" s="134" t="s">
        <v>44</v>
      </c>
      <c r="C18" s="120"/>
      <c r="D18" s="120"/>
      <c r="E18" s="130"/>
      <c r="F18" s="130"/>
    </row>
    <row r="19" spans="1:6" ht="18.95" customHeight="1">
      <c r="A19" s="9">
        <v>103</v>
      </c>
      <c r="B19" s="135" t="s">
        <v>45</v>
      </c>
      <c r="C19" s="120">
        <v>7777</v>
      </c>
      <c r="D19" s="120">
        <v>7345</v>
      </c>
      <c r="E19" s="130">
        <f t="shared" si="0"/>
        <v>94.445158801594445</v>
      </c>
      <c r="F19" s="130">
        <v>93.05713923729887</v>
      </c>
    </row>
    <row r="20" spans="1:6" ht="18.95" customHeight="1">
      <c r="A20" s="9">
        <v>10302</v>
      </c>
      <c r="B20" s="134" t="s">
        <v>46</v>
      </c>
      <c r="C20" s="120">
        <v>3790</v>
      </c>
      <c r="D20" s="120">
        <v>2933</v>
      </c>
      <c r="E20" s="130">
        <f t="shared" si="0"/>
        <v>77.387862796833772</v>
      </c>
      <c r="F20" s="130">
        <v>83.537453716889772</v>
      </c>
    </row>
    <row r="21" spans="1:6" ht="18.95" customHeight="1">
      <c r="A21" s="9">
        <v>10304</v>
      </c>
      <c r="B21" s="134" t="s">
        <v>47</v>
      </c>
      <c r="C21" s="120">
        <v>1485</v>
      </c>
      <c r="D21" s="120">
        <v>759</v>
      </c>
      <c r="E21" s="130">
        <f t="shared" si="0"/>
        <v>51.111111111111107</v>
      </c>
      <c r="F21" s="130">
        <v>51.111111111111107</v>
      </c>
    </row>
    <row r="22" spans="1:6" ht="18.95" customHeight="1">
      <c r="A22" s="9">
        <v>10305</v>
      </c>
      <c r="B22" s="134" t="s">
        <v>48</v>
      </c>
      <c r="C22" s="120">
        <v>1349</v>
      </c>
      <c r="D22" s="120">
        <v>2266</v>
      </c>
      <c r="E22" s="130">
        <f t="shared" si="0"/>
        <v>167.97627872498146</v>
      </c>
      <c r="F22" s="130">
        <v>129.93119266055047</v>
      </c>
    </row>
    <row r="23" spans="1:6" ht="18.95" customHeight="1">
      <c r="A23" s="9">
        <v>10306</v>
      </c>
      <c r="B23" s="134" t="s">
        <v>49</v>
      </c>
      <c r="C23" s="120"/>
      <c r="D23" s="120"/>
      <c r="E23" s="130"/>
      <c r="F23" s="130"/>
    </row>
    <row r="24" spans="1:6" ht="18.95" customHeight="1">
      <c r="A24" s="9">
        <v>10307</v>
      </c>
      <c r="B24" s="134" t="s">
        <v>50</v>
      </c>
      <c r="C24" s="120">
        <v>835</v>
      </c>
      <c r="D24" s="120">
        <v>1034</v>
      </c>
      <c r="E24" s="130">
        <f t="shared" si="0"/>
        <v>123.83233532934132</v>
      </c>
      <c r="F24" s="130">
        <v>123.83233532934132</v>
      </c>
    </row>
    <row r="25" spans="1:6" ht="18.95" customHeight="1">
      <c r="A25" s="9">
        <v>10399</v>
      </c>
      <c r="B25" s="134" t="s">
        <v>51</v>
      </c>
      <c r="C25" s="120">
        <v>318</v>
      </c>
      <c r="D25" s="120">
        <v>353</v>
      </c>
      <c r="E25" s="130">
        <f t="shared" si="0"/>
        <v>111.00628930817611</v>
      </c>
      <c r="F25" s="130">
        <v>111.00628930817611</v>
      </c>
    </row>
    <row r="26" spans="1:6" ht="18.75" customHeight="1">
      <c r="B26" s="165" t="s">
        <v>52</v>
      </c>
      <c r="C26" s="264">
        <v>78910</v>
      </c>
      <c r="D26" s="264">
        <v>70539</v>
      </c>
      <c r="E26" s="179">
        <f t="shared" si="0"/>
        <v>89.391712077049803</v>
      </c>
      <c r="F26" s="179">
        <v>100.11922503725783</v>
      </c>
    </row>
    <row r="27" spans="1:6" ht="18.75" customHeight="1">
      <c r="B27" s="44"/>
      <c r="C27" s="120"/>
      <c r="D27" s="120"/>
      <c r="E27" s="130"/>
      <c r="F27" s="178"/>
    </row>
    <row r="28" spans="1:6" ht="20.100000000000001" customHeight="1">
      <c r="B28" s="119" t="s">
        <v>53</v>
      </c>
      <c r="C28" s="264">
        <v>81958</v>
      </c>
      <c r="D28" s="264">
        <v>82984</v>
      </c>
      <c r="E28" s="130"/>
      <c r="F28" s="178"/>
    </row>
    <row r="29" spans="1:6" ht="20.100000000000001" customHeight="1">
      <c r="B29" s="118" t="s">
        <v>54</v>
      </c>
      <c r="C29" s="120">
        <v>855</v>
      </c>
      <c r="D29" s="120">
        <v>1688</v>
      </c>
      <c r="E29" s="130"/>
      <c r="F29" s="164"/>
    </row>
    <row r="30" spans="1:6" ht="20.100000000000001" customHeight="1">
      <c r="B30" s="118" t="s">
        <v>55</v>
      </c>
      <c r="C30" s="120">
        <v>16068</v>
      </c>
      <c r="D30" s="120">
        <v>19522</v>
      </c>
      <c r="E30" s="130"/>
      <c r="F30" s="164"/>
    </row>
    <row r="31" spans="1:6" ht="20.100000000000001" customHeight="1">
      <c r="B31" s="118" t="s">
        <v>56</v>
      </c>
      <c r="C31" s="120">
        <v>4167</v>
      </c>
      <c r="D31" s="120">
        <v>8946</v>
      </c>
      <c r="E31" s="130"/>
      <c r="F31" s="164"/>
    </row>
    <row r="32" spans="1:6" ht="20.100000000000001" customHeight="1">
      <c r="B32" s="118" t="s">
        <v>57</v>
      </c>
      <c r="C32" s="120">
        <v>518</v>
      </c>
      <c r="D32" s="120">
        <v>518</v>
      </c>
      <c r="E32" s="130"/>
      <c r="F32" s="164"/>
    </row>
    <row r="33" spans="2:6" ht="20.100000000000001" customHeight="1">
      <c r="B33" s="118" t="s">
        <v>58</v>
      </c>
      <c r="C33" s="120"/>
      <c r="D33" s="120"/>
      <c r="E33" s="130"/>
      <c r="F33" s="164"/>
    </row>
    <row r="34" spans="2:6" ht="16.5" customHeight="1">
      <c r="B34" s="118" t="s">
        <v>59</v>
      </c>
      <c r="C34" s="120">
        <v>92</v>
      </c>
      <c r="D34" s="120"/>
      <c r="E34" s="130"/>
      <c r="F34" s="164"/>
    </row>
    <row r="35" spans="2:6" ht="20.100000000000001" customHeight="1">
      <c r="B35" s="118" t="s">
        <v>60</v>
      </c>
      <c r="C35" s="120">
        <v>60258</v>
      </c>
      <c r="D35" s="120">
        <v>52310</v>
      </c>
      <c r="E35" s="130"/>
      <c r="F35" s="164"/>
    </row>
    <row r="36" spans="2:6" ht="20.100000000000001" customHeight="1">
      <c r="B36" s="35" t="s">
        <v>61</v>
      </c>
      <c r="C36" s="198">
        <v>160868</v>
      </c>
      <c r="D36" s="198">
        <v>153523</v>
      </c>
      <c r="E36" s="166"/>
      <c r="F36" s="166"/>
    </row>
  </sheetData>
  <mergeCells count="2">
    <mergeCell ref="B1:F1"/>
    <mergeCell ref="B2:F2"/>
  </mergeCells>
  <phoneticPr fontId="58" type="noConversion"/>
  <printOptions horizontalCentered="1"/>
  <pageMargins left="0.74803149606299213" right="0.74803149606299213" top="0.98425196850393704" bottom="0.98425196850393704" header="0.51181102362204722" footer="0.51181102362204722"/>
  <pageSetup paperSize="9" orientation="portrait" blackAndWhite="1" r:id="rId1"/>
  <headerFooter scaleWithDoc="0" alignWithMargins="0"/>
</worksheet>
</file>

<file path=xl/worksheets/sheet4.xml><?xml version="1.0" encoding="utf-8"?>
<worksheet xmlns="http://schemas.openxmlformats.org/spreadsheetml/2006/main" xmlns:r="http://schemas.openxmlformats.org/officeDocument/2006/relationships">
  <sheetPr>
    <tabColor theme="0" tint="-0.34998626667073579"/>
  </sheetPr>
  <dimension ref="A1:F35"/>
  <sheetViews>
    <sheetView showZeros="0" workbookViewId="0">
      <pane xSplit="2" ySplit="3" topLeftCell="C21" activePane="bottomRight" state="frozen"/>
      <selection activeCell="C36" sqref="C36:C42"/>
      <selection pane="topRight" activeCell="C36" sqref="C36:C42"/>
      <selection pane="bottomLeft" activeCell="C36" sqref="C36:C42"/>
      <selection pane="bottomRight" activeCell="C36" sqref="C36:C42"/>
    </sheetView>
  </sheetViews>
  <sheetFormatPr defaultColWidth="9" defaultRowHeight="20.25"/>
  <cols>
    <col min="1" max="1" width="4.1796875" style="9" hidden="1" customWidth="1"/>
    <col min="2" max="2" width="20.90625" style="9" customWidth="1"/>
    <col min="3" max="3" width="8.81640625" style="9" customWidth="1"/>
    <col min="4" max="4" width="9.36328125" style="9" customWidth="1"/>
    <col min="5" max="5" width="8.1796875" style="9" customWidth="1"/>
    <col min="6" max="6" width="8.54296875" style="9" customWidth="1"/>
    <col min="7" max="16384" width="9" style="9"/>
  </cols>
  <sheetData>
    <row r="1" spans="1:6" ht="24">
      <c r="B1" s="293" t="s">
        <v>549</v>
      </c>
      <c r="C1" s="293"/>
      <c r="D1" s="293"/>
      <c r="E1" s="293"/>
      <c r="F1" s="293"/>
    </row>
    <row r="2" spans="1:6">
      <c r="F2" s="25" t="s">
        <v>62</v>
      </c>
    </row>
    <row r="3" spans="1:6" ht="48.75" customHeight="1">
      <c r="A3" s="9" t="s">
        <v>839</v>
      </c>
      <c r="B3" s="26" t="s">
        <v>63</v>
      </c>
      <c r="C3" s="27" t="s">
        <v>441</v>
      </c>
      <c r="D3" s="27" t="s">
        <v>27</v>
      </c>
      <c r="E3" s="27" t="s">
        <v>28</v>
      </c>
      <c r="F3" s="27" t="s">
        <v>29</v>
      </c>
    </row>
    <row r="4" spans="1:6" ht="20.100000000000001" customHeight="1">
      <c r="A4" s="9">
        <v>201</v>
      </c>
      <c r="B4" s="135" t="s">
        <v>64</v>
      </c>
      <c r="C4" s="120">
        <v>8551</v>
      </c>
      <c r="D4" s="120">
        <v>8093</v>
      </c>
      <c r="E4" s="14">
        <f>D4/C4*100</f>
        <v>94.643901298093795</v>
      </c>
      <c r="F4" s="33">
        <v>119.33058094957241</v>
      </c>
    </row>
    <row r="5" spans="1:6" ht="20.100000000000001" customHeight="1">
      <c r="A5" s="9">
        <v>203</v>
      </c>
      <c r="B5" s="135" t="s">
        <v>65</v>
      </c>
      <c r="C5" s="120"/>
      <c r="D5" s="120" t="s">
        <v>141</v>
      </c>
      <c r="E5" s="14"/>
      <c r="F5" s="33"/>
    </row>
    <row r="6" spans="1:6" ht="20.100000000000001" customHeight="1">
      <c r="A6" s="9">
        <v>204</v>
      </c>
      <c r="B6" s="135" t="s">
        <v>66</v>
      </c>
      <c r="C6" s="120">
        <v>2484</v>
      </c>
      <c r="D6" s="120">
        <v>1886</v>
      </c>
      <c r="E6" s="14">
        <f t="shared" ref="E6:E26" si="0">D6/C6*100</f>
        <v>75.925925925925924</v>
      </c>
      <c r="F6" s="33">
        <v>96.470588235294116</v>
      </c>
    </row>
    <row r="7" spans="1:6" ht="20.100000000000001" customHeight="1">
      <c r="A7" s="9">
        <v>205</v>
      </c>
      <c r="B7" s="135" t="s">
        <v>67</v>
      </c>
      <c r="C7" s="120">
        <v>16023</v>
      </c>
      <c r="D7" s="120">
        <v>17239</v>
      </c>
      <c r="E7" s="14">
        <f t="shared" si="0"/>
        <v>107.58909068214442</v>
      </c>
      <c r="F7" s="33">
        <v>104.98142622251993</v>
      </c>
    </row>
    <row r="8" spans="1:6" ht="20.100000000000001" customHeight="1">
      <c r="A8" s="9">
        <v>206</v>
      </c>
      <c r="B8" s="135" t="s">
        <v>68</v>
      </c>
      <c r="C8" s="120">
        <v>2888</v>
      </c>
      <c r="D8" s="120">
        <v>8559</v>
      </c>
      <c r="E8" s="14">
        <f t="shared" si="0"/>
        <v>296.36426592797784</v>
      </c>
      <c r="F8" s="33">
        <v>231.19935170178283</v>
      </c>
    </row>
    <row r="9" spans="1:6" ht="20.100000000000001" customHeight="1">
      <c r="A9" s="9">
        <v>207</v>
      </c>
      <c r="B9" s="135" t="s">
        <v>69</v>
      </c>
      <c r="C9" s="120">
        <v>1080</v>
      </c>
      <c r="D9" s="120">
        <v>1138</v>
      </c>
      <c r="E9" s="14">
        <f t="shared" si="0"/>
        <v>105.37037037037038</v>
      </c>
      <c r="F9" s="33">
        <v>168.09453471196457</v>
      </c>
    </row>
    <row r="10" spans="1:6" ht="20.100000000000001" customHeight="1">
      <c r="A10" s="9">
        <v>208</v>
      </c>
      <c r="B10" s="135" t="s">
        <v>70</v>
      </c>
      <c r="C10" s="120">
        <v>10148</v>
      </c>
      <c r="D10" s="120">
        <v>6721</v>
      </c>
      <c r="E10" s="14">
        <f t="shared" si="0"/>
        <v>66.229798975167526</v>
      </c>
      <c r="F10" s="33">
        <v>96.028004000571514</v>
      </c>
    </row>
    <row r="11" spans="1:6" ht="20.100000000000001" customHeight="1">
      <c r="A11" s="9">
        <v>210</v>
      </c>
      <c r="B11" s="135" t="s">
        <v>71</v>
      </c>
      <c r="C11" s="120">
        <v>6047</v>
      </c>
      <c r="D11" s="120">
        <v>6874</v>
      </c>
      <c r="E11" s="14">
        <f t="shared" si="0"/>
        <v>113.67620307590541</v>
      </c>
      <c r="F11" s="33">
        <v>102.04869358669835</v>
      </c>
    </row>
    <row r="12" spans="1:6" ht="20.100000000000001" customHeight="1">
      <c r="A12" s="9">
        <v>211</v>
      </c>
      <c r="B12" s="135" t="s">
        <v>72</v>
      </c>
      <c r="C12" s="120">
        <v>676</v>
      </c>
      <c r="D12" s="120">
        <v>498</v>
      </c>
      <c r="E12" s="14">
        <f t="shared" si="0"/>
        <v>73.668639053254438</v>
      </c>
      <c r="F12" s="33">
        <v>15.864925135393438</v>
      </c>
    </row>
    <row r="13" spans="1:6" ht="20.100000000000001" customHeight="1">
      <c r="A13" s="9">
        <v>212</v>
      </c>
      <c r="B13" s="135" t="s">
        <v>73</v>
      </c>
      <c r="C13" s="120">
        <v>4214</v>
      </c>
      <c r="D13" s="120">
        <v>3251</v>
      </c>
      <c r="E13" s="14">
        <f t="shared" si="0"/>
        <v>77.147603227337441</v>
      </c>
      <c r="F13" s="33">
        <v>155.69923371647511</v>
      </c>
    </row>
    <row r="14" spans="1:6" ht="20.100000000000001" customHeight="1">
      <c r="A14" s="9">
        <v>213</v>
      </c>
      <c r="B14" s="135" t="s">
        <v>74</v>
      </c>
      <c r="C14" s="120">
        <v>3681</v>
      </c>
      <c r="D14" s="120">
        <v>5500</v>
      </c>
      <c r="E14" s="14">
        <f t="shared" si="0"/>
        <v>149.41591958706871</v>
      </c>
      <c r="F14" s="33">
        <v>61.55567991046447</v>
      </c>
    </row>
    <row r="15" spans="1:6" ht="20.100000000000001" customHeight="1">
      <c r="A15" s="9">
        <v>214</v>
      </c>
      <c r="B15" s="135" t="s">
        <v>75</v>
      </c>
      <c r="C15" s="120">
        <v>712</v>
      </c>
      <c r="D15" s="120">
        <v>553</v>
      </c>
      <c r="E15" s="14">
        <f t="shared" si="0"/>
        <v>77.668539325842701</v>
      </c>
      <c r="F15" s="33">
        <v>204.81481481481484</v>
      </c>
    </row>
    <row r="16" spans="1:6" ht="20.100000000000001" customHeight="1">
      <c r="A16" s="9">
        <v>215</v>
      </c>
      <c r="B16" s="135" t="s">
        <v>76</v>
      </c>
      <c r="C16" s="120">
        <v>126</v>
      </c>
      <c r="D16" s="120">
        <v>2372</v>
      </c>
      <c r="E16" s="14">
        <f t="shared" si="0"/>
        <v>1882.5396825396826</v>
      </c>
      <c r="F16" s="33">
        <v>27.713517934338121</v>
      </c>
    </row>
    <row r="17" spans="1:6" ht="20.100000000000001" customHeight="1">
      <c r="A17" s="9">
        <v>216</v>
      </c>
      <c r="B17" s="135" t="s">
        <v>77</v>
      </c>
      <c r="C17" s="120">
        <v>280</v>
      </c>
      <c r="D17" s="120">
        <v>1638</v>
      </c>
      <c r="E17" s="14">
        <f t="shared" si="0"/>
        <v>585</v>
      </c>
      <c r="F17" s="33">
        <v>910</v>
      </c>
    </row>
    <row r="18" spans="1:6" ht="20.100000000000001" customHeight="1">
      <c r="A18" s="9">
        <v>217</v>
      </c>
      <c r="B18" s="135" t="s">
        <v>78</v>
      </c>
      <c r="C18" s="120">
        <v>416</v>
      </c>
      <c r="D18" s="120">
        <v>61</v>
      </c>
      <c r="E18" s="14">
        <f t="shared" si="0"/>
        <v>14.663461538461538</v>
      </c>
      <c r="F18" s="33">
        <v>40.666666666666664</v>
      </c>
    </row>
    <row r="19" spans="1:6" ht="20.100000000000001" customHeight="1">
      <c r="A19" s="9">
        <v>219</v>
      </c>
      <c r="B19" s="135" t="s">
        <v>79</v>
      </c>
      <c r="C19" s="120">
        <v>36</v>
      </c>
      <c r="D19" s="120">
        <v>36</v>
      </c>
      <c r="E19" s="14">
        <f t="shared" si="0"/>
        <v>100</v>
      </c>
      <c r="F19" s="33">
        <v>116.12903225806453</v>
      </c>
    </row>
    <row r="20" spans="1:6" ht="20.100000000000001" customHeight="1">
      <c r="A20" s="9">
        <v>220</v>
      </c>
      <c r="B20" s="135" t="s">
        <v>80</v>
      </c>
      <c r="C20" s="120">
        <v>105</v>
      </c>
      <c r="D20" s="120">
        <v>67</v>
      </c>
      <c r="E20" s="14">
        <f t="shared" si="0"/>
        <v>63.809523809523803</v>
      </c>
      <c r="F20" s="33">
        <v>32.211538461538467</v>
      </c>
    </row>
    <row r="21" spans="1:6" ht="20.100000000000001" customHeight="1">
      <c r="A21" s="9">
        <v>221</v>
      </c>
      <c r="B21" s="135" t="s">
        <v>81</v>
      </c>
      <c r="C21" s="120">
        <v>384</v>
      </c>
      <c r="D21" s="120">
        <v>1034</v>
      </c>
      <c r="E21" s="14">
        <f t="shared" si="0"/>
        <v>269.27083333333337</v>
      </c>
      <c r="F21" s="33">
        <v>32.151741293532339</v>
      </c>
    </row>
    <row r="22" spans="1:6" ht="20.100000000000001" customHeight="1">
      <c r="A22" s="9">
        <v>222</v>
      </c>
      <c r="B22" s="135" t="s">
        <v>82</v>
      </c>
      <c r="C22" s="120"/>
      <c r="D22" s="120"/>
      <c r="E22" s="14"/>
      <c r="F22" s="33"/>
    </row>
    <row r="23" spans="1:6" ht="20.100000000000001" customHeight="1">
      <c r="A23" s="9">
        <v>227</v>
      </c>
      <c r="B23" s="135" t="s">
        <v>83</v>
      </c>
      <c r="C23" s="120">
        <v>1600</v>
      </c>
      <c r="D23" s="120"/>
      <c r="E23" s="14">
        <f t="shared" si="0"/>
        <v>0</v>
      </c>
      <c r="F23" s="33"/>
    </row>
    <row r="24" spans="1:6" ht="20.100000000000001" customHeight="1">
      <c r="A24" s="9">
        <v>228</v>
      </c>
      <c r="B24" s="135" t="s">
        <v>84</v>
      </c>
      <c r="C24" s="120">
        <v>1533</v>
      </c>
      <c r="D24" s="120">
        <v>1550</v>
      </c>
      <c r="E24" s="14">
        <f t="shared" si="0"/>
        <v>101.10893672537509</v>
      </c>
      <c r="F24" s="33">
        <v>1648.936170212766</v>
      </c>
    </row>
    <row r="25" spans="1:6" ht="20.100000000000001" customHeight="1">
      <c r="A25" s="9">
        <v>229</v>
      </c>
      <c r="B25" s="135" t="s">
        <v>85</v>
      </c>
      <c r="C25" s="120"/>
      <c r="D25" s="120"/>
      <c r="E25" s="14"/>
      <c r="F25" s="33"/>
    </row>
    <row r="26" spans="1:6">
      <c r="B26" s="162" t="s">
        <v>86</v>
      </c>
      <c r="C26" s="264">
        <v>60984</v>
      </c>
      <c r="D26" s="264">
        <v>67070</v>
      </c>
      <c r="E26" s="183">
        <f t="shared" si="0"/>
        <v>109.97966679784861</v>
      </c>
      <c r="F26" s="182">
        <v>95.620313079182225</v>
      </c>
    </row>
    <row r="27" spans="1:6" ht="21" customHeight="1">
      <c r="B27" s="67"/>
      <c r="C27" s="120"/>
      <c r="D27" s="120"/>
      <c r="E27" s="181"/>
      <c r="F27" s="180"/>
    </row>
    <row r="28" spans="1:6">
      <c r="B28" s="163" t="s">
        <v>87</v>
      </c>
      <c r="C28" s="264">
        <v>99884</v>
      </c>
      <c r="D28" s="264">
        <v>86453</v>
      </c>
      <c r="E28" s="14"/>
      <c r="F28" s="180"/>
    </row>
    <row r="29" spans="1:6">
      <c r="B29" s="135" t="s">
        <v>88</v>
      </c>
      <c r="C29" s="120">
        <v>38985</v>
      </c>
      <c r="D29" s="120">
        <v>32540</v>
      </c>
      <c r="E29" s="14"/>
      <c r="F29" s="15"/>
    </row>
    <row r="30" spans="1:6">
      <c r="B30" s="135" t="s">
        <v>89</v>
      </c>
      <c r="C30" s="120">
        <v>60258</v>
      </c>
      <c r="D30" s="120">
        <v>52310</v>
      </c>
      <c r="E30" s="14"/>
      <c r="F30" s="15"/>
    </row>
    <row r="31" spans="1:6">
      <c r="B31" s="135" t="s">
        <v>90</v>
      </c>
      <c r="C31" s="120"/>
      <c r="D31" s="120">
        <v>79</v>
      </c>
      <c r="E31" s="14"/>
      <c r="F31" s="15"/>
    </row>
    <row r="32" spans="1:6">
      <c r="B32" s="135" t="s">
        <v>91</v>
      </c>
      <c r="C32" s="120">
        <v>641</v>
      </c>
      <c r="D32" s="120">
        <v>1146</v>
      </c>
      <c r="E32" s="14"/>
      <c r="F32" s="15"/>
    </row>
    <row r="33" spans="2:6">
      <c r="B33" s="135" t="s">
        <v>92</v>
      </c>
      <c r="C33" s="120"/>
      <c r="D33" s="120">
        <v>378</v>
      </c>
      <c r="E33" s="14"/>
      <c r="F33" s="15"/>
    </row>
    <row r="34" spans="2:6" ht="12" customHeight="1">
      <c r="B34" s="135"/>
      <c r="C34" s="120"/>
      <c r="D34" s="120"/>
      <c r="E34" s="14"/>
      <c r="F34" s="15"/>
    </row>
    <row r="35" spans="2:6" ht="17.25" customHeight="1">
      <c r="B35" s="56" t="s">
        <v>93</v>
      </c>
      <c r="C35" s="198">
        <v>160868</v>
      </c>
      <c r="D35" s="198">
        <v>153523</v>
      </c>
      <c r="E35" s="21"/>
      <c r="F35" s="21"/>
    </row>
  </sheetData>
  <mergeCells count="1">
    <mergeCell ref="B1:F1"/>
  </mergeCells>
  <phoneticPr fontId="58" type="noConversion"/>
  <printOptions horizontalCentered="1"/>
  <pageMargins left="0.74803149606299213" right="0.74803149606299213" top="0.78740157480314965" bottom="0.98425196850393704" header="0.51181102362204722" footer="0.51181102362204722"/>
  <pageSetup paperSize="9" firstPageNumber="2" orientation="portrait" blackAndWhite="1" useFirstPageNumber="1" r:id="rId1"/>
  <headerFooter alignWithMargins="0"/>
</worksheet>
</file>

<file path=xl/worksheets/sheet5.xml><?xml version="1.0" encoding="utf-8"?>
<worksheet xmlns="http://schemas.openxmlformats.org/spreadsheetml/2006/main" xmlns:r="http://schemas.openxmlformats.org/officeDocument/2006/relationships">
  <sheetPr>
    <tabColor theme="0" tint="-0.34998626667073579"/>
    <pageSetUpPr fitToPage="1"/>
  </sheetPr>
  <dimension ref="A1:F27"/>
  <sheetViews>
    <sheetView showZeros="0" workbookViewId="0">
      <pane xSplit="2" ySplit="3" topLeftCell="C4" activePane="bottomRight" state="frozen"/>
      <selection activeCell="C36" sqref="C36:C42"/>
      <selection pane="topRight" activeCell="C36" sqref="C36:C42"/>
      <selection pane="bottomLeft" activeCell="C36" sqref="C36:C42"/>
      <selection pane="bottomRight" activeCell="C36" sqref="C36:C42"/>
    </sheetView>
  </sheetViews>
  <sheetFormatPr defaultColWidth="8.7265625" defaultRowHeight="14.25"/>
  <cols>
    <col min="1" max="1" width="5.7265625" style="24" hidden="1" customWidth="1"/>
    <col min="2" max="2" width="30.1796875" style="24" customWidth="1"/>
    <col min="3" max="3" width="7.90625" style="24" customWidth="1"/>
    <col min="4" max="4" width="8.08984375" style="24" customWidth="1"/>
    <col min="5" max="6" width="7.54296875" style="24" customWidth="1"/>
    <col min="7" max="16384" width="8.7265625" style="24"/>
  </cols>
  <sheetData>
    <row r="1" spans="1:6" ht="32.25" customHeight="1">
      <c r="B1" s="293" t="s">
        <v>550</v>
      </c>
      <c r="C1" s="293"/>
      <c r="D1" s="293"/>
      <c r="E1" s="293"/>
      <c r="F1" s="293"/>
    </row>
    <row r="2" spans="1:6" ht="22.5" customHeight="1">
      <c r="F2" s="25" t="s">
        <v>62</v>
      </c>
    </row>
    <row r="3" spans="1:6" ht="51" customHeight="1">
      <c r="A3" s="24" t="s">
        <v>839</v>
      </c>
      <c r="B3" s="37" t="s">
        <v>95</v>
      </c>
      <c r="C3" s="38" t="s">
        <v>441</v>
      </c>
      <c r="D3" s="37" t="s">
        <v>96</v>
      </c>
      <c r="E3" s="37" t="s">
        <v>97</v>
      </c>
      <c r="F3" s="38" t="s">
        <v>29</v>
      </c>
    </row>
    <row r="4" spans="1:6" ht="24.75" customHeight="1">
      <c r="A4" s="24">
        <v>1030118</v>
      </c>
      <c r="B4" s="34" t="s">
        <v>98</v>
      </c>
      <c r="C4" s="266"/>
      <c r="D4" s="266"/>
      <c r="E4" s="86"/>
      <c r="F4" s="86"/>
    </row>
    <row r="5" spans="1:6" ht="24.75" customHeight="1">
      <c r="A5" s="24">
        <v>1030119</v>
      </c>
      <c r="B5" s="34" t="s">
        <v>99</v>
      </c>
      <c r="C5" s="158"/>
      <c r="D5" s="158"/>
      <c r="E5" s="86"/>
      <c r="F5" s="86"/>
    </row>
    <row r="6" spans="1:6" ht="24.75" customHeight="1">
      <c r="A6" s="24">
        <v>1030143</v>
      </c>
      <c r="B6" s="34" t="s">
        <v>100</v>
      </c>
      <c r="C6" s="158"/>
      <c r="D6" s="158"/>
      <c r="E6" s="86"/>
      <c r="F6" s="86"/>
    </row>
    <row r="7" spans="1:6" ht="24.75" customHeight="1">
      <c r="A7" s="24">
        <v>1030144</v>
      </c>
      <c r="B7" s="34" t="s">
        <v>101</v>
      </c>
      <c r="C7" s="158"/>
      <c r="D7" s="158"/>
      <c r="E7" s="86"/>
      <c r="F7" s="86"/>
    </row>
    <row r="8" spans="1:6" ht="24.75" customHeight="1">
      <c r="A8" s="24">
        <v>1030146</v>
      </c>
      <c r="B8" s="34" t="s">
        <v>102</v>
      </c>
      <c r="C8" s="158"/>
      <c r="D8" s="158"/>
      <c r="E8" s="86"/>
      <c r="F8" s="86"/>
    </row>
    <row r="9" spans="1:6" ht="24.75" customHeight="1">
      <c r="A9" s="24">
        <v>1030147</v>
      </c>
      <c r="B9" s="34" t="s">
        <v>103</v>
      </c>
      <c r="C9" s="158"/>
      <c r="D9" s="158"/>
      <c r="E9" s="86"/>
      <c r="F9" s="86"/>
    </row>
    <row r="10" spans="1:6" ht="24.75" customHeight="1">
      <c r="A10" s="24">
        <v>1030148</v>
      </c>
      <c r="B10" s="34" t="s">
        <v>104</v>
      </c>
      <c r="C10" s="158"/>
      <c r="D10" s="158"/>
      <c r="E10" s="86"/>
      <c r="F10" s="86"/>
    </row>
    <row r="11" spans="1:6" ht="24.75" customHeight="1">
      <c r="A11" s="24">
        <v>1030155</v>
      </c>
      <c r="B11" s="34" t="s">
        <v>105</v>
      </c>
      <c r="C11" s="158"/>
      <c r="D11" s="158">
        <v>202</v>
      </c>
      <c r="E11" s="86"/>
      <c r="F11" s="86">
        <v>141.25874125874125</v>
      </c>
    </row>
    <row r="12" spans="1:6" ht="24.75" customHeight="1">
      <c r="A12" s="24">
        <v>1030156</v>
      </c>
      <c r="B12" s="34" t="s">
        <v>106</v>
      </c>
      <c r="C12" s="158">
        <v>252</v>
      </c>
      <c r="D12" s="158">
        <v>607</v>
      </c>
      <c r="E12" s="86">
        <f t="shared" ref="E12:E19" si="0">D12/C12*100</f>
        <v>240.87301587301587</v>
      </c>
      <c r="F12" s="86">
        <v>263.91304347826087</v>
      </c>
    </row>
    <row r="13" spans="1:6" ht="24.75" customHeight="1">
      <c r="A13" s="24">
        <v>1030174</v>
      </c>
      <c r="B13" s="34" t="s">
        <v>107</v>
      </c>
      <c r="C13" s="158"/>
      <c r="D13" s="158"/>
      <c r="E13" s="86"/>
      <c r="F13" s="86"/>
    </row>
    <row r="14" spans="1:6" ht="24.75" customHeight="1">
      <c r="A14" s="24">
        <v>1030176</v>
      </c>
      <c r="B14" s="34" t="s">
        <v>108</v>
      </c>
      <c r="C14" s="158"/>
      <c r="D14" s="158"/>
      <c r="E14" s="86"/>
      <c r="F14" s="86"/>
    </row>
    <row r="15" spans="1:6" ht="24.75" customHeight="1">
      <c r="A15" s="24">
        <v>1030178</v>
      </c>
      <c r="B15" s="34" t="s">
        <v>109</v>
      </c>
      <c r="C15" s="158"/>
      <c r="D15" s="158">
        <v>28</v>
      </c>
      <c r="E15" s="86"/>
      <c r="F15" s="86">
        <v>26.666666666666668</v>
      </c>
    </row>
    <row r="16" spans="1:6" ht="24.75" customHeight="1">
      <c r="A16" s="24">
        <v>1030199</v>
      </c>
      <c r="B16" s="34" t="s">
        <v>110</v>
      </c>
      <c r="C16" s="158"/>
      <c r="D16" s="158"/>
      <c r="E16" s="86"/>
      <c r="F16" s="86"/>
    </row>
    <row r="17" spans="1:6" ht="24.75" customHeight="1">
      <c r="A17" s="24">
        <v>10399</v>
      </c>
      <c r="B17" s="16" t="s">
        <v>111</v>
      </c>
      <c r="C17" s="158"/>
      <c r="D17" s="158"/>
      <c r="E17" s="86"/>
      <c r="F17" s="86"/>
    </row>
    <row r="18" spans="1:6" ht="24.75" customHeight="1">
      <c r="B18" s="34"/>
      <c r="C18" s="158"/>
      <c r="D18" s="158"/>
      <c r="E18" s="86"/>
      <c r="F18" s="86"/>
    </row>
    <row r="19" spans="1:6" ht="24.75" customHeight="1">
      <c r="B19" s="53" t="s">
        <v>112</v>
      </c>
      <c r="C19" s="185">
        <v>252</v>
      </c>
      <c r="D19" s="185">
        <v>837</v>
      </c>
      <c r="E19" s="265">
        <f t="shared" si="0"/>
        <v>332.14285714285717</v>
      </c>
      <c r="F19" s="265">
        <v>175.10460251046024</v>
      </c>
    </row>
    <row r="20" spans="1:6" ht="24.75" customHeight="1">
      <c r="B20" s="156"/>
      <c r="C20" s="158"/>
      <c r="D20" s="158"/>
      <c r="E20" s="15"/>
      <c r="F20" s="23"/>
    </row>
    <row r="21" spans="1:6" ht="24.75" customHeight="1">
      <c r="B21" s="54" t="s">
        <v>113</v>
      </c>
      <c r="C21" s="185">
        <v>34810</v>
      </c>
      <c r="D21" s="185">
        <v>103910</v>
      </c>
      <c r="E21" s="19"/>
      <c r="F21" s="161"/>
    </row>
    <row r="22" spans="1:6" ht="24.75" customHeight="1">
      <c r="B22" s="34" t="s">
        <v>114</v>
      </c>
      <c r="C22" s="158">
        <v>27742</v>
      </c>
      <c r="D22" s="158">
        <v>88800</v>
      </c>
      <c r="E22" s="19"/>
      <c r="F22" s="161"/>
    </row>
    <row r="23" spans="1:6" ht="24.75" customHeight="1">
      <c r="B23" s="34" t="s">
        <v>115</v>
      </c>
      <c r="C23" s="158">
        <v>6080</v>
      </c>
      <c r="D23" s="158">
        <v>13617</v>
      </c>
      <c r="E23" s="15"/>
      <c r="F23" s="23"/>
    </row>
    <row r="24" spans="1:6" ht="24.75" customHeight="1">
      <c r="B24" s="34" t="s">
        <v>116</v>
      </c>
      <c r="C24" s="158">
        <v>347</v>
      </c>
      <c r="D24" s="158">
        <v>347</v>
      </c>
      <c r="E24" s="15"/>
      <c r="F24" s="23"/>
    </row>
    <row r="25" spans="1:6" ht="24.75" customHeight="1">
      <c r="B25" s="34" t="s">
        <v>117</v>
      </c>
      <c r="C25" s="158">
        <v>641</v>
      </c>
      <c r="D25" s="158">
        <v>1146</v>
      </c>
      <c r="E25" s="15"/>
      <c r="F25" s="23"/>
    </row>
    <row r="26" spans="1:6" ht="33" customHeight="1">
      <c r="B26" s="34"/>
      <c r="C26" s="158"/>
      <c r="D26" s="158"/>
      <c r="E26" s="15"/>
      <c r="F26" s="23"/>
    </row>
    <row r="27" spans="1:6" ht="24.75" customHeight="1">
      <c r="B27" s="56" t="s">
        <v>118</v>
      </c>
      <c r="C27" s="184">
        <v>35062</v>
      </c>
      <c r="D27" s="184">
        <v>104747</v>
      </c>
      <c r="E27" s="21"/>
      <c r="F27" s="128"/>
    </row>
  </sheetData>
  <mergeCells count="1">
    <mergeCell ref="B1:F1"/>
  </mergeCells>
  <phoneticPr fontId="58" type="noConversion"/>
  <pageMargins left="0.74803149606299213" right="0.74803149606299213" top="0.98425196850393704" bottom="0.98425196850393704" header="0.51181102362204722" footer="0.51181102362204722"/>
  <pageSetup paperSize="9" scale="98" firstPageNumber="3" orientation="portrait" blackAndWhite="1" useFirstPageNumber="1" r:id="rId1"/>
  <headerFooter alignWithMargins="0"/>
</worksheet>
</file>

<file path=xl/worksheets/sheet6.xml><?xml version="1.0" encoding="utf-8"?>
<worksheet xmlns="http://schemas.openxmlformats.org/spreadsheetml/2006/main" xmlns:r="http://schemas.openxmlformats.org/officeDocument/2006/relationships">
  <sheetPr>
    <tabColor theme="0" tint="-0.34998626667073579"/>
  </sheetPr>
  <dimension ref="A1:F24"/>
  <sheetViews>
    <sheetView workbookViewId="0">
      <pane xSplit="2" ySplit="3" topLeftCell="C13" activePane="bottomRight" state="frozen"/>
      <selection activeCell="C36" sqref="C36:C42"/>
      <selection pane="topRight" activeCell="C36" sqref="C36:C42"/>
      <selection pane="bottomLeft" activeCell="C36" sqref="C36:C42"/>
      <selection pane="bottomRight" activeCell="C36" sqref="C36:C42"/>
    </sheetView>
  </sheetViews>
  <sheetFormatPr defaultColWidth="8.7265625" defaultRowHeight="14.25"/>
  <cols>
    <col min="1" max="1" width="5.26953125" style="24" customWidth="1"/>
    <col min="2" max="2" width="24.26953125" style="24" customWidth="1"/>
    <col min="3" max="3" width="8.7265625" style="24" customWidth="1"/>
    <col min="4" max="4" width="8.90625" style="24" customWidth="1"/>
    <col min="5" max="5" width="8.1796875" style="24" customWidth="1"/>
    <col min="6" max="6" width="8.453125" style="24" customWidth="1"/>
    <col min="7" max="16384" width="8.7265625" style="24"/>
  </cols>
  <sheetData>
    <row r="1" spans="1:6" ht="32.25" customHeight="1">
      <c r="B1" s="293" t="s">
        <v>551</v>
      </c>
      <c r="C1" s="293"/>
      <c r="D1" s="293"/>
      <c r="E1" s="293"/>
      <c r="F1" s="293"/>
    </row>
    <row r="2" spans="1:6" ht="22.5" customHeight="1">
      <c r="F2" s="25" t="s">
        <v>62</v>
      </c>
    </row>
    <row r="3" spans="1:6" ht="50.25" customHeight="1">
      <c r="B3" s="37" t="s">
        <v>95</v>
      </c>
      <c r="C3" s="38" t="s">
        <v>441</v>
      </c>
      <c r="D3" s="37" t="s">
        <v>96</v>
      </c>
      <c r="E3" s="37" t="s">
        <v>97</v>
      </c>
      <c r="F3" s="38" t="s">
        <v>29</v>
      </c>
    </row>
    <row r="4" spans="1:6" ht="27.95" customHeight="1">
      <c r="A4" s="24">
        <v>207</v>
      </c>
      <c r="B4" s="154" t="s">
        <v>119</v>
      </c>
      <c r="C4" s="158"/>
      <c r="D4" s="158"/>
      <c r="E4" s="158"/>
      <c r="F4" s="158"/>
    </row>
    <row r="5" spans="1:6" ht="27.95" customHeight="1">
      <c r="A5" s="24">
        <v>208</v>
      </c>
      <c r="B5" s="34" t="s">
        <v>120</v>
      </c>
      <c r="C5" s="158"/>
      <c r="D5" s="158"/>
      <c r="E5" s="158"/>
      <c r="F5" s="158"/>
    </row>
    <row r="6" spans="1:6" ht="27.95" customHeight="1">
      <c r="A6" s="24">
        <v>212</v>
      </c>
      <c r="B6" s="34" t="s">
        <v>121</v>
      </c>
      <c r="C6" s="158">
        <v>6669</v>
      </c>
      <c r="D6" s="158">
        <v>14958</v>
      </c>
      <c r="E6" s="158">
        <f>D6/C6*100</f>
        <v>224.29149797570852</v>
      </c>
      <c r="F6" s="158">
        <v>793.10710498409333</v>
      </c>
    </row>
    <row r="7" spans="1:6" ht="27.95" customHeight="1">
      <c r="A7" s="24">
        <v>213</v>
      </c>
      <c r="B7" s="34" t="s">
        <v>122</v>
      </c>
      <c r="C7" s="158"/>
      <c r="D7" s="158"/>
      <c r="E7" s="158"/>
      <c r="F7" s="158"/>
    </row>
    <row r="8" spans="1:6" ht="27.95" customHeight="1">
      <c r="A8" s="24">
        <v>214</v>
      </c>
      <c r="B8" s="34" t="s">
        <v>123</v>
      </c>
      <c r="C8" s="158"/>
      <c r="D8" s="158"/>
      <c r="E8" s="158"/>
      <c r="F8" s="158"/>
    </row>
    <row r="9" spans="1:6" ht="27.95" customHeight="1">
      <c r="A9" s="24">
        <v>215</v>
      </c>
      <c r="B9" s="34" t="s">
        <v>124</v>
      </c>
      <c r="C9" s="158"/>
      <c r="D9" s="158">
        <v>13</v>
      </c>
      <c r="E9" s="158"/>
      <c r="F9" s="158">
        <v>76.470588235294116</v>
      </c>
    </row>
    <row r="10" spans="1:6" ht="27.95" customHeight="1">
      <c r="A10" s="24">
        <v>216</v>
      </c>
      <c r="B10" s="34" t="s">
        <v>125</v>
      </c>
      <c r="C10" s="158"/>
      <c r="D10" s="158"/>
      <c r="E10" s="158"/>
      <c r="F10" s="158">
        <v>0</v>
      </c>
    </row>
    <row r="11" spans="1:6" ht="27.95" customHeight="1">
      <c r="A11" s="24">
        <v>229</v>
      </c>
      <c r="B11" s="34" t="s">
        <v>126</v>
      </c>
      <c r="C11" s="158"/>
      <c r="D11" s="158">
        <v>622</v>
      </c>
      <c r="E11" s="158"/>
      <c r="F11" s="158">
        <v>73.522458628841605</v>
      </c>
    </row>
    <row r="12" spans="1:6" ht="27.95" customHeight="1">
      <c r="B12" s="34" t="s">
        <v>688</v>
      </c>
      <c r="C12" s="158">
        <v>624</v>
      </c>
      <c r="D12" s="158"/>
      <c r="E12" s="158"/>
      <c r="F12" s="158"/>
    </row>
    <row r="13" spans="1:6" ht="27.95" customHeight="1">
      <c r="B13" s="34" t="s">
        <v>689</v>
      </c>
      <c r="C13" s="158">
        <v>27</v>
      </c>
      <c r="D13" s="158"/>
      <c r="E13" s="158"/>
      <c r="F13" s="155"/>
    </row>
    <row r="14" spans="1:6" ht="27.95" customHeight="1">
      <c r="B14" s="34"/>
      <c r="C14" s="158"/>
      <c r="D14" s="158"/>
      <c r="E14" s="158"/>
      <c r="F14" s="155"/>
    </row>
    <row r="15" spans="1:6" ht="27.95" customHeight="1">
      <c r="B15" s="34"/>
      <c r="C15" s="158"/>
      <c r="D15" s="158"/>
      <c r="E15" s="158"/>
      <c r="F15" s="155"/>
    </row>
    <row r="16" spans="1:6" ht="27.95" customHeight="1">
      <c r="B16" s="53" t="s">
        <v>127</v>
      </c>
      <c r="C16" s="185">
        <v>7320</v>
      </c>
      <c r="D16" s="185">
        <v>15593</v>
      </c>
      <c r="E16" s="185">
        <f t="shared" ref="E16" si="0">D16/C16*100</f>
        <v>213.01912568306011</v>
      </c>
      <c r="F16" s="185">
        <v>567.0181818181818</v>
      </c>
    </row>
    <row r="17" spans="2:6" ht="27.95" customHeight="1">
      <c r="B17" s="156"/>
      <c r="C17" s="158"/>
      <c r="D17" s="158"/>
      <c r="E17" s="69"/>
      <c r="F17" s="157"/>
    </row>
    <row r="18" spans="2:6" ht="27.95" customHeight="1">
      <c r="B18" s="54" t="s">
        <v>128</v>
      </c>
      <c r="C18" s="185">
        <v>27742</v>
      </c>
      <c r="D18" s="185">
        <v>89154</v>
      </c>
      <c r="E18" s="69"/>
      <c r="F18" s="157"/>
    </row>
    <row r="19" spans="2:6" ht="27.95" customHeight="1">
      <c r="B19" s="34" t="s">
        <v>129</v>
      </c>
      <c r="C19" s="158">
        <v>27742</v>
      </c>
      <c r="D19" s="158">
        <v>88800</v>
      </c>
      <c r="E19" s="69"/>
      <c r="F19" s="157"/>
    </row>
    <row r="20" spans="2:6" ht="27.95" customHeight="1">
      <c r="B20" s="34" t="s">
        <v>130</v>
      </c>
      <c r="C20" s="158"/>
      <c r="D20" s="158">
        <v>354</v>
      </c>
      <c r="E20" s="69"/>
      <c r="F20" s="157"/>
    </row>
    <row r="21" spans="2:6" ht="27.95" customHeight="1">
      <c r="B21" s="34" t="s">
        <v>91</v>
      </c>
      <c r="C21" s="158"/>
      <c r="D21" s="158"/>
      <c r="E21" s="69"/>
      <c r="F21" s="157"/>
    </row>
    <row r="22" spans="2:6" ht="27.95" customHeight="1">
      <c r="B22" s="34" t="s">
        <v>131</v>
      </c>
      <c r="C22" s="158"/>
      <c r="D22" s="158"/>
      <c r="E22" s="69"/>
      <c r="F22" s="157"/>
    </row>
    <row r="23" spans="2:6" ht="27.95" customHeight="1">
      <c r="B23" s="34"/>
      <c r="C23" s="158"/>
      <c r="D23" s="158"/>
      <c r="E23" s="69"/>
      <c r="F23" s="157"/>
    </row>
    <row r="24" spans="2:6" ht="27.95" customHeight="1">
      <c r="B24" s="56" t="s">
        <v>132</v>
      </c>
      <c r="C24" s="184">
        <v>35062</v>
      </c>
      <c r="D24" s="184">
        <v>104747</v>
      </c>
      <c r="E24" s="159"/>
      <c r="F24" s="160"/>
    </row>
  </sheetData>
  <mergeCells count="1">
    <mergeCell ref="B1:F1"/>
  </mergeCells>
  <phoneticPr fontId="58" type="noConversion"/>
  <printOptions horizontalCentered="1"/>
  <pageMargins left="0.74803149606299213" right="0.74803149606299213" top="0.98425196850393704" bottom="0.98425196850393704" header="0.51181102362204722" footer="0.51181102362204722"/>
  <pageSetup paperSize="9" firstPageNumber="4" orientation="portrait" blackAndWhite="1" useFirstPageNumber="1" r:id="rId1"/>
  <headerFooter alignWithMargins="0"/>
</worksheet>
</file>

<file path=xl/worksheets/sheet7.xml><?xml version="1.0" encoding="utf-8"?>
<worksheet xmlns="http://schemas.openxmlformats.org/spreadsheetml/2006/main" xmlns:r="http://schemas.openxmlformats.org/officeDocument/2006/relationships">
  <sheetPr>
    <tabColor theme="0" tint="-0.34998626667073579"/>
    <pageSetUpPr fitToPage="1"/>
  </sheetPr>
  <dimension ref="A1:F32"/>
  <sheetViews>
    <sheetView topLeftCell="A13" workbookViewId="0">
      <selection activeCell="C36" sqref="C36:C42"/>
    </sheetView>
  </sheetViews>
  <sheetFormatPr defaultColWidth="8.7265625" defaultRowHeight="14.25"/>
  <cols>
    <col min="1" max="1" width="24.453125" style="97" customWidth="1"/>
    <col min="2" max="2" width="8.453125" style="115" customWidth="1"/>
    <col min="3" max="3" width="8.7265625" style="116"/>
    <col min="4" max="4" width="8.1796875" style="115" customWidth="1"/>
    <col min="5" max="5" width="8.36328125" style="117" customWidth="1"/>
    <col min="6" max="6" width="8.6328125" style="117" customWidth="1"/>
    <col min="7" max="16384" width="8.7265625" style="97"/>
  </cols>
  <sheetData>
    <row r="1" spans="1:6" ht="38.25" customHeight="1">
      <c r="A1" s="294" t="s">
        <v>537</v>
      </c>
      <c r="B1" s="294"/>
      <c r="C1" s="294"/>
      <c r="D1" s="294"/>
      <c r="E1" s="295"/>
      <c r="F1" s="295"/>
    </row>
    <row r="2" spans="1:6" ht="20.25" customHeight="1">
      <c r="A2" s="190"/>
      <c r="B2" s="189"/>
      <c r="C2" s="189"/>
      <c r="D2" s="189"/>
      <c r="E2" s="188"/>
      <c r="F2" s="187" t="s">
        <v>62</v>
      </c>
    </row>
    <row r="3" spans="1:6" s="101" customFormat="1" ht="26.25" customHeight="1">
      <c r="A3" s="301" t="s">
        <v>856</v>
      </c>
      <c r="B3" s="296" t="s">
        <v>538</v>
      </c>
      <c r="C3" s="300" t="s">
        <v>539</v>
      </c>
      <c r="D3" s="296" t="s">
        <v>540</v>
      </c>
      <c r="E3" s="297"/>
      <c r="F3" s="297"/>
    </row>
    <row r="4" spans="1:6" s="114" customFormat="1" ht="30" customHeight="1">
      <c r="A4" s="301"/>
      <c r="B4" s="296"/>
      <c r="C4" s="300"/>
      <c r="D4" s="234" t="s">
        <v>96</v>
      </c>
      <c r="E4" s="235" t="s">
        <v>97</v>
      </c>
      <c r="F4" s="235" t="s">
        <v>133</v>
      </c>
    </row>
    <row r="5" spans="1:6" s="102" customFormat="1" ht="21" customHeight="1">
      <c r="A5" s="236" t="s">
        <v>134</v>
      </c>
      <c r="B5" s="237">
        <v>22933</v>
      </c>
      <c r="C5" s="237">
        <v>25806</v>
      </c>
      <c r="D5" s="237">
        <v>28784</v>
      </c>
      <c r="E5" s="238">
        <f>D5/C5*100</f>
        <v>111.5399519491591</v>
      </c>
      <c r="F5" s="237">
        <f>(D5/B5-1)*100</f>
        <v>25.513452230410326</v>
      </c>
    </row>
    <row r="6" spans="1:6" s="102" customFormat="1" ht="21" customHeight="1">
      <c r="A6" s="239" t="s">
        <v>135</v>
      </c>
      <c r="B6" s="240">
        <v>12887</v>
      </c>
      <c r="C6" s="240">
        <v>17650</v>
      </c>
      <c r="D6" s="240">
        <v>2089</v>
      </c>
      <c r="E6" s="244">
        <f t="shared" ref="E6:E28" si="0">D6/C6*100</f>
        <v>11.835694050991503</v>
      </c>
      <c r="F6" s="245">
        <f t="shared" ref="F6:F28" si="1">(D6/B6-1)*100</f>
        <v>-83.789865756188405</v>
      </c>
    </row>
    <row r="7" spans="1:6" s="102" customFormat="1" ht="21" customHeight="1">
      <c r="A7" s="239" t="s">
        <v>136</v>
      </c>
      <c r="B7" s="240">
        <v>6265</v>
      </c>
      <c r="C7" s="240">
        <v>7323</v>
      </c>
      <c r="D7" s="240">
        <v>6813</v>
      </c>
      <c r="E7" s="244">
        <f t="shared" si="0"/>
        <v>93.035641130684141</v>
      </c>
      <c r="F7" s="245">
        <f t="shared" si="1"/>
        <v>8.7470071827613793</v>
      </c>
    </row>
    <row r="8" spans="1:6" s="102" customFormat="1" ht="21" customHeight="1">
      <c r="A8" s="239" t="s">
        <v>137</v>
      </c>
      <c r="B8" s="240">
        <v>9663</v>
      </c>
      <c r="C8" s="240">
        <v>8658</v>
      </c>
      <c r="D8" s="240">
        <v>11586</v>
      </c>
      <c r="E8" s="244">
        <f t="shared" si="0"/>
        <v>133.81843381843382</v>
      </c>
      <c r="F8" s="245">
        <f t="shared" si="1"/>
        <v>19.900651971437444</v>
      </c>
    </row>
    <row r="9" spans="1:6" s="102" customFormat="1" ht="21" customHeight="1">
      <c r="A9" s="239" t="s">
        <v>138</v>
      </c>
      <c r="B9" s="240">
        <v>9240</v>
      </c>
      <c r="C9" s="240">
        <v>8218</v>
      </c>
      <c r="D9" s="240">
        <v>10762</v>
      </c>
      <c r="E9" s="244">
        <f t="shared" si="0"/>
        <v>130.95643708931613</v>
      </c>
      <c r="F9" s="245">
        <f t="shared" si="1"/>
        <v>16.47186147186148</v>
      </c>
    </row>
    <row r="10" spans="1:6" s="102" customFormat="1" ht="21" customHeight="1">
      <c r="A10" s="239" t="s">
        <v>139</v>
      </c>
      <c r="B10" s="240">
        <v>0</v>
      </c>
      <c r="C10" s="240">
        <v>0</v>
      </c>
      <c r="D10" s="240">
        <v>0</v>
      </c>
      <c r="E10" s="244"/>
      <c r="F10" s="245"/>
    </row>
    <row r="11" spans="1:6" s="102" customFormat="1" ht="21" customHeight="1">
      <c r="A11" s="239" t="s">
        <v>140</v>
      </c>
      <c r="B11" s="240">
        <v>0</v>
      </c>
      <c r="C11" s="240">
        <v>711</v>
      </c>
      <c r="D11" s="240">
        <v>0</v>
      </c>
      <c r="E11" s="244"/>
      <c r="F11" s="245"/>
    </row>
    <row r="12" spans="1:6" s="102" customFormat="1" ht="21" customHeight="1">
      <c r="A12" s="239" t="s">
        <v>138</v>
      </c>
      <c r="B12" s="240">
        <v>0</v>
      </c>
      <c r="C12" s="240">
        <v>424</v>
      </c>
      <c r="D12" s="240">
        <v>0</v>
      </c>
      <c r="E12" s="244"/>
      <c r="F12" s="245"/>
    </row>
    <row r="13" spans="1:6" s="102" customFormat="1" ht="21" customHeight="1">
      <c r="A13" s="239" t="s">
        <v>139</v>
      </c>
      <c r="B13" s="240">
        <v>0</v>
      </c>
      <c r="C13" s="240">
        <v>0</v>
      </c>
      <c r="D13" s="240"/>
      <c r="E13" s="244"/>
      <c r="F13" s="245"/>
    </row>
    <row r="14" spans="1:6" s="102" customFormat="1" ht="21" customHeight="1">
      <c r="A14" s="239" t="s">
        <v>142</v>
      </c>
      <c r="B14" s="240">
        <v>2887</v>
      </c>
      <c r="C14" s="240">
        <v>2983</v>
      </c>
      <c r="D14" s="240">
        <v>3723</v>
      </c>
      <c r="E14" s="244">
        <f t="shared" si="0"/>
        <v>124.8072410325176</v>
      </c>
      <c r="F14" s="245">
        <f t="shared" si="1"/>
        <v>28.957395219951508</v>
      </c>
    </row>
    <row r="15" spans="1:6" s="102" customFormat="1" ht="21" customHeight="1">
      <c r="A15" s="239" t="s">
        <v>138</v>
      </c>
      <c r="B15" s="240">
        <v>2866</v>
      </c>
      <c r="C15" s="240">
        <v>2958</v>
      </c>
      <c r="D15" s="240">
        <v>3611</v>
      </c>
      <c r="E15" s="244">
        <f t="shared" si="0"/>
        <v>122.07572684246114</v>
      </c>
      <c r="F15" s="245">
        <f t="shared" si="1"/>
        <v>25.994417306350304</v>
      </c>
    </row>
    <row r="16" spans="1:6" s="102" customFormat="1" ht="21" customHeight="1">
      <c r="A16" s="239" t="s">
        <v>139</v>
      </c>
      <c r="B16" s="240">
        <v>0</v>
      </c>
      <c r="C16" s="240">
        <v>0</v>
      </c>
      <c r="D16" s="240">
        <v>0</v>
      </c>
      <c r="E16" s="244"/>
      <c r="F16" s="245"/>
    </row>
    <row r="17" spans="1:6" s="102" customFormat="1" ht="21" customHeight="1">
      <c r="A17" s="239" t="s">
        <v>143</v>
      </c>
      <c r="B17" s="240">
        <v>559</v>
      </c>
      <c r="C17" s="240">
        <v>324</v>
      </c>
      <c r="D17" s="240">
        <v>478</v>
      </c>
      <c r="E17" s="244">
        <f t="shared" si="0"/>
        <v>147.53086419753086</v>
      </c>
      <c r="F17" s="245">
        <f t="shared" si="1"/>
        <v>-14.490161001788904</v>
      </c>
    </row>
    <row r="18" spans="1:6" s="102" customFormat="1" ht="21" customHeight="1">
      <c r="A18" s="239" t="s">
        <v>138</v>
      </c>
      <c r="B18" s="240">
        <v>552</v>
      </c>
      <c r="C18" s="240">
        <v>316</v>
      </c>
      <c r="D18" s="240">
        <v>468</v>
      </c>
      <c r="E18" s="244">
        <f t="shared" si="0"/>
        <v>148.1012658227848</v>
      </c>
      <c r="F18" s="245">
        <f t="shared" si="1"/>
        <v>-15.217391304347828</v>
      </c>
    </row>
    <row r="19" spans="1:6" s="102" customFormat="1" ht="21" customHeight="1">
      <c r="A19" s="239" t="s">
        <v>139</v>
      </c>
      <c r="B19" s="240">
        <v>0</v>
      </c>
      <c r="C19" s="240">
        <v>0</v>
      </c>
      <c r="D19" s="240">
        <v>0</v>
      </c>
      <c r="E19" s="244"/>
      <c r="F19" s="245"/>
    </row>
    <row r="20" spans="1:6" s="102" customFormat="1" ht="21" customHeight="1">
      <c r="A20" s="241" t="s">
        <v>144</v>
      </c>
      <c r="B20" s="240">
        <v>229</v>
      </c>
      <c r="C20" s="240">
        <v>304</v>
      </c>
      <c r="D20" s="240">
        <v>310</v>
      </c>
      <c r="E20" s="244">
        <f t="shared" si="0"/>
        <v>101.9736842105263</v>
      </c>
      <c r="F20" s="245">
        <f t="shared" si="1"/>
        <v>35.371179039301317</v>
      </c>
    </row>
    <row r="21" spans="1:6" s="102" customFormat="1" ht="21" customHeight="1">
      <c r="A21" s="239" t="s">
        <v>138</v>
      </c>
      <c r="B21" s="240">
        <v>227</v>
      </c>
      <c r="C21" s="240">
        <v>201</v>
      </c>
      <c r="D21" s="240">
        <v>159</v>
      </c>
      <c r="E21" s="244">
        <f t="shared" si="0"/>
        <v>79.104477611940297</v>
      </c>
      <c r="F21" s="245">
        <f t="shared" si="1"/>
        <v>-29.955947136563875</v>
      </c>
    </row>
    <row r="22" spans="1:6" s="102" customFormat="1" ht="21" customHeight="1">
      <c r="A22" s="239" t="s">
        <v>139</v>
      </c>
      <c r="B22" s="240">
        <v>0</v>
      </c>
      <c r="C22" s="240">
        <v>0</v>
      </c>
      <c r="D22" s="240">
        <v>0</v>
      </c>
      <c r="E22" s="244"/>
      <c r="F22" s="245"/>
    </row>
    <row r="23" spans="1:6" s="102" customFormat="1" ht="21" customHeight="1">
      <c r="A23" s="241" t="s">
        <v>145</v>
      </c>
      <c r="B23" s="240">
        <v>3174</v>
      </c>
      <c r="C23" s="240">
        <v>3859</v>
      </c>
      <c r="D23" s="240">
        <v>3410</v>
      </c>
      <c r="E23" s="244">
        <f t="shared" si="0"/>
        <v>88.364861363047424</v>
      </c>
      <c r="F23" s="245">
        <f t="shared" si="1"/>
        <v>7.4354127284183891</v>
      </c>
    </row>
    <row r="24" spans="1:6" s="102" customFormat="1" ht="21" customHeight="1">
      <c r="A24" s="242" t="s">
        <v>138</v>
      </c>
      <c r="B24" s="240">
        <v>1012</v>
      </c>
      <c r="C24" s="240">
        <v>1255</v>
      </c>
      <c r="D24" s="240">
        <v>1140</v>
      </c>
      <c r="E24" s="244">
        <f t="shared" si="0"/>
        <v>90.836653386454174</v>
      </c>
      <c r="F24" s="245">
        <f t="shared" si="1"/>
        <v>12.648221343873512</v>
      </c>
    </row>
    <row r="25" spans="1:6" s="102" customFormat="1" ht="21" customHeight="1">
      <c r="A25" s="243" t="s">
        <v>139</v>
      </c>
      <c r="B25" s="240">
        <v>2162</v>
      </c>
      <c r="C25" s="240">
        <v>2592</v>
      </c>
      <c r="D25" s="240">
        <v>2221</v>
      </c>
      <c r="E25" s="244">
        <f t="shared" si="0"/>
        <v>85.686728395061735</v>
      </c>
      <c r="F25" s="245">
        <f t="shared" si="1"/>
        <v>2.7289546716003699</v>
      </c>
    </row>
    <row r="26" spans="1:6" s="102" customFormat="1" ht="21" customHeight="1">
      <c r="A26" s="243" t="s">
        <v>146</v>
      </c>
      <c r="B26" s="240">
        <v>6416</v>
      </c>
      <c r="C26" s="240">
        <v>6358</v>
      </c>
      <c r="D26" s="240">
        <v>6050</v>
      </c>
      <c r="E26" s="244">
        <f t="shared" si="0"/>
        <v>95.155709342560556</v>
      </c>
      <c r="F26" s="245">
        <f t="shared" si="1"/>
        <v>-5.704488778054861</v>
      </c>
    </row>
    <row r="27" spans="1:6" s="102" customFormat="1" ht="21" customHeight="1">
      <c r="A27" s="242" t="s">
        <v>138</v>
      </c>
      <c r="B27" s="240">
        <v>2314</v>
      </c>
      <c r="C27" s="240">
        <v>1690</v>
      </c>
      <c r="D27" s="240">
        <v>1581</v>
      </c>
      <c r="E27" s="244">
        <f t="shared" si="0"/>
        <v>93.550295857988161</v>
      </c>
      <c r="F27" s="245">
        <f t="shared" si="1"/>
        <v>-31.676750216076055</v>
      </c>
    </row>
    <row r="28" spans="1:6" s="102" customFormat="1" ht="21" customHeight="1">
      <c r="A28" s="243" t="s">
        <v>139</v>
      </c>
      <c r="B28" s="240">
        <v>4102</v>
      </c>
      <c r="C28" s="240">
        <v>4630</v>
      </c>
      <c r="D28" s="240">
        <v>4442</v>
      </c>
      <c r="E28" s="244">
        <f t="shared" si="0"/>
        <v>95.939524838012957</v>
      </c>
      <c r="F28" s="245">
        <f t="shared" si="1"/>
        <v>8.2886396879571009</v>
      </c>
    </row>
    <row r="29" spans="1:6" s="102" customFormat="1" ht="21" customHeight="1">
      <c r="A29" s="243" t="s">
        <v>147</v>
      </c>
      <c r="B29" s="240"/>
      <c r="C29" s="240">
        <v>0</v>
      </c>
      <c r="D29" s="240">
        <v>0</v>
      </c>
      <c r="E29" s="238"/>
      <c r="F29" s="240">
        <v>0</v>
      </c>
    </row>
    <row r="30" spans="1:6" s="102" customFormat="1" ht="21" customHeight="1">
      <c r="A30" s="243" t="s">
        <v>138</v>
      </c>
      <c r="B30" s="240"/>
      <c r="C30" s="240">
        <v>0</v>
      </c>
      <c r="D30" s="240">
        <v>0</v>
      </c>
      <c r="E30" s="238"/>
      <c r="F30" s="240">
        <v>0</v>
      </c>
    </row>
    <row r="31" spans="1:6" s="102" customFormat="1" ht="21" customHeight="1">
      <c r="A31" s="243" t="s">
        <v>139</v>
      </c>
      <c r="B31" s="240">
        <v>0</v>
      </c>
      <c r="C31" s="240">
        <v>0</v>
      </c>
      <c r="D31" s="240">
        <v>0</v>
      </c>
      <c r="E31" s="238"/>
      <c r="F31" s="240">
        <v>0</v>
      </c>
    </row>
    <row r="32" spans="1:6" ht="42.75" customHeight="1">
      <c r="A32" s="298" t="s">
        <v>148</v>
      </c>
      <c r="B32" s="298"/>
      <c r="C32" s="298"/>
      <c r="D32" s="298"/>
      <c r="E32" s="299"/>
      <c r="F32" s="299"/>
    </row>
  </sheetData>
  <mergeCells count="6">
    <mergeCell ref="A1:F1"/>
    <mergeCell ref="D3:F3"/>
    <mergeCell ref="A32:F32"/>
    <mergeCell ref="B3:B4"/>
    <mergeCell ref="C3:C4"/>
    <mergeCell ref="A3:A4"/>
  </mergeCells>
  <phoneticPr fontId="58" type="noConversion"/>
  <printOptions horizontalCentered="1"/>
  <pageMargins left="0.70866141732283472" right="0.70866141732283472" top="0.94488188976377963" bottom="0.94488188976377963" header="0.31496062992125984" footer="0.51181102362204722"/>
  <pageSetup paperSize="9" scale="91" firstPageNumber="5" orientation="portrait" useFirstPageNumber="1" r:id="rId1"/>
  <headerFooter alignWithMargins="0"/>
</worksheet>
</file>

<file path=xl/worksheets/sheet8.xml><?xml version="1.0" encoding="utf-8"?>
<worksheet xmlns="http://schemas.openxmlformats.org/spreadsheetml/2006/main" xmlns:r="http://schemas.openxmlformats.org/officeDocument/2006/relationships">
  <sheetPr>
    <tabColor theme="0" tint="-0.34998626667073579"/>
    <pageSetUpPr fitToPage="1"/>
  </sheetPr>
  <dimension ref="A1:F23"/>
  <sheetViews>
    <sheetView workbookViewId="0">
      <selection activeCell="C36" sqref="C36:C42"/>
    </sheetView>
  </sheetViews>
  <sheetFormatPr defaultColWidth="8.7265625" defaultRowHeight="14.25"/>
  <cols>
    <col min="1" max="1" width="24.90625" style="106" customWidth="1"/>
    <col min="2" max="2" width="8.08984375" style="107" customWidth="1"/>
    <col min="3" max="3" width="8.26953125" style="107" customWidth="1"/>
    <col min="4" max="4" width="12.453125" style="107" customWidth="1"/>
    <col min="5" max="5" width="10.08984375" style="108" customWidth="1"/>
    <col min="6" max="6" width="8.1796875" style="109" customWidth="1"/>
    <col min="7" max="16384" width="8.7265625" style="106"/>
  </cols>
  <sheetData>
    <row r="1" spans="1:6" s="9" customFormat="1" ht="26.25">
      <c r="A1" s="302" t="s">
        <v>541</v>
      </c>
      <c r="B1" s="302"/>
      <c r="C1" s="302"/>
      <c r="D1" s="302"/>
      <c r="E1" s="303"/>
      <c r="F1" s="303"/>
    </row>
    <row r="2" spans="1:6" s="103" customFormat="1" ht="18.75" customHeight="1">
      <c r="A2" s="110"/>
      <c r="B2" s="111"/>
      <c r="C2" s="111"/>
      <c r="D2" s="110"/>
      <c r="E2" s="112"/>
      <c r="F2" s="113" t="s">
        <v>62</v>
      </c>
    </row>
    <row r="3" spans="1:6" s="104" customFormat="1" ht="24.75" customHeight="1">
      <c r="A3" s="304" t="s">
        <v>856</v>
      </c>
      <c r="B3" s="296" t="s">
        <v>538</v>
      </c>
      <c r="C3" s="300" t="s">
        <v>539</v>
      </c>
      <c r="D3" s="296" t="s">
        <v>540</v>
      </c>
      <c r="E3" s="297"/>
      <c r="F3" s="297"/>
    </row>
    <row r="4" spans="1:6" s="105" customFormat="1" ht="32.25" customHeight="1">
      <c r="A4" s="304"/>
      <c r="B4" s="296"/>
      <c r="C4" s="300"/>
      <c r="D4" s="234" t="s">
        <v>96</v>
      </c>
      <c r="E4" s="235" t="s">
        <v>97</v>
      </c>
      <c r="F4" s="235" t="s">
        <v>133</v>
      </c>
    </row>
    <row r="5" spans="1:6" s="105" customFormat="1" ht="32.1" customHeight="1">
      <c r="A5" s="246" t="s">
        <v>149</v>
      </c>
      <c r="B5" s="237">
        <v>12336</v>
      </c>
      <c r="C5" s="237">
        <v>16191</v>
      </c>
      <c r="D5" s="237">
        <v>15983</v>
      </c>
      <c r="E5" s="237">
        <f>D5/C5*100</f>
        <v>98.71533568031623</v>
      </c>
      <c r="F5" s="237">
        <f>(D5/B5-1)*100</f>
        <v>29.563878080415051</v>
      </c>
    </row>
    <row r="6" spans="1:6" s="105" customFormat="1" ht="32.1" customHeight="1">
      <c r="A6" s="241" t="s">
        <v>150</v>
      </c>
      <c r="B6" s="245">
        <v>12156</v>
      </c>
      <c r="C6" s="245">
        <v>14345</v>
      </c>
      <c r="D6" s="245">
        <v>14386</v>
      </c>
      <c r="E6" s="245">
        <f t="shared" ref="E6:E20" si="0">D6/C6*100</f>
        <v>100.2858138724294</v>
      </c>
      <c r="F6" s="245">
        <f t="shared" ref="F6:F20" si="1">(D6/B6-1)*100</f>
        <v>18.344850279697276</v>
      </c>
    </row>
    <row r="7" spans="1:6" s="105" customFormat="1" ht="32.1" customHeight="1">
      <c r="A7" s="239" t="s">
        <v>151</v>
      </c>
      <c r="B7" s="245">
        <v>3265</v>
      </c>
      <c r="C7" s="245">
        <v>3230</v>
      </c>
      <c r="D7" s="245">
        <v>3488</v>
      </c>
      <c r="E7" s="245">
        <f t="shared" si="0"/>
        <v>107.98761609907122</v>
      </c>
      <c r="F7" s="245">
        <f t="shared" si="1"/>
        <v>6.8300153139356778</v>
      </c>
    </row>
    <row r="8" spans="1:6" s="105" customFormat="1" ht="32.1" customHeight="1">
      <c r="A8" s="239" t="s">
        <v>152</v>
      </c>
      <c r="B8" s="245">
        <v>3265</v>
      </c>
      <c r="C8" s="245">
        <v>2470</v>
      </c>
      <c r="D8" s="245">
        <v>2608</v>
      </c>
      <c r="E8" s="245">
        <f t="shared" si="0"/>
        <v>105.58704453441297</v>
      </c>
      <c r="F8" s="245">
        <f t="shared" si="1"/>
        <v>-20.122511485451767</v>
      </c>
    </row>
    <row r="9" spans="1:6" s="105" customFormat="1" ht="32.1" customHeight="1">
      <c r="A9" s="239" t="s">
        <v>153</v>
      </c>
      <c r="B9" s="245"/>
      <c r="C9" s="245">
        <v>917</v>
      </c>
      <c r="D9" s="245"/>
      <c r="E9" s="245">
        <f t="shared" si="0"/>
        <v>0</v>
      </c>
      <c r="F9" s="245"/>
    </row>
    <row r="10" spans="1:6" s="105" customFormat="1" ht="32.1" customHeight="1">
      <c r="A10" s="239" t="s">
        <v>154</v>
      </c>
      <c r="B10" s="245"/>
      <c r="C10" s="245">
        <v>483</v>
      </c>
      <c r="D10" s="245"/>
      <c r="E10" s="245">
        <f t="shared" si="0"/>
        <v>0</v>
      </c>
      <c r="F10" s="245"/>
    </row>
    <row r="11" spans="1:6" s="105" customFormat="1" ht="32.1" customHeight="1">
      <c r="A11" s="239" t="s">
        <v>155</v>
      </c>
      <c r="B11" s="245">
        <v>2189</v>
      </c>
      <c r="C11" s="245">
        <v>1904</v>
      </c>
      <c r="D11" s="245">
        <v>2037</v>
      </c>
      <c r="E11" s="245">
        <f t="shared" si="0"/>
        <v>106.98529411764706</v>
      </c>
      <c r="F11" s="245">
        <f t="shared" si="1"/>
        <v>-6.943809958885339</v>
      </c>
    </row>
    <row r="12" spans="1:6" s="105" customFormat="1" ht="32.1" customHeight="1">
      <c r="A12" s="239" t="s">
        <v>156</v>
      </c>
      <c r="B12" s="245">
        <v>2051</v>
      </c>
      <c r="C12" s="245">
        <v>1830</v>
      </c>
      <c r="D12" s="245">
        <v>1960</v>
      </c>
      <c r="E12" s="245">
        <f t="shared" si="0"/>
        <v>107.10382513661203</v>
      </c>
      <c r="F12" s="245">
        <f t="shared" si="1"/>
        <v>-4.4368600682593851</v>
      </c>
    </row>
    <row r="13" spans="1:6" s="105" customFormat="1" ht="32.1" customHeight="1">
      <c r="A13" s="239" t="s">
        <v>157</v>
      </c>
      <c r="B13" s="245">
        <v>267</v>
      </c>
      <c r="C13" s="245">
        <v>358</v>
      </c>
      <c r="D13" s="245">
        <v>72</v>
      </c>
      <c r="E13" s="245">
        <f t="shared" si="0"/>
        <v>20.11173184357542</v>
      </c>
      <c r="F13" s="245">
        <f t="shared" si="1"/>
        <v>-73.033707865168537</v>
      </c>
    </row>
    <row r="14" spans="1:6" s="105" customFormat="1" ht="32.1" customHeight="1">
      <c r="A14" s="239" t="s">
        <v>158</v>
      </c>
      <c r="B14" s="245">
        <v>226</v>
      </c>
      <c r="C14" s="245">
        <v>339</v>
      </c>
      <c r="D14" s="245">
        <v>55</v>
      </c>
      <c r="E14" s="245">
        <f t="shared" si="0"/>
        <v>16.224188790560472</v>
      </c>
      <c r="F14" s="245">
        <f t="shared" si="1"/>
        <v>-75.663716814159287</v>
      </c>
    </row>
    <row r="15" spans="1:6" s="105" customFormat="1" ht="32.1" customHeight="1">
      <c r="A15" s="241" t="s">
        <v>159</v>
      </c>
      <c r="B15" s="245">
        <v>273</v>
      </c>
      <c r="C15" s="245">
        <v>397</v>
      </c>
      <c r="D15" s="245">
        <v>385</v>
      </c>
      <c r="E15" s="245">
        <f t="shared" si="0"/>
        <v>96.977329974811084</v>
      </c>
      <c r="F15" s="245">
        <f t="shared" si="1"/>
        <v>41.025641025641036</v>
      </c>
    </row>
    <row r="16" spans="1:6" s="105" customFormat="1" ht="32.1" customHeight="1">
      <c r="A16" s="239" t="s">
        <v>160</v>
      </c>
      <c r="B16" s="245">
        <v>271</v>
      </c>
      <c r="C16" s="245">
        <v>391</v>
      </c>
      <c r="D16" s="245">
        <v>378</v>
      </c>
      <c r="E16" s="245">
        <f t="shared" si="0"/>
        <v>96.675191815856778</v>
      </c>
      <c r="F16" s="245">
        <f t="shared" si="1"/>
        <v>39.483394833948338</v>
      </c>
    </row>
    <row r="17" spans="1:6" s="105" customFormat="1" ht="32.1" customHeight="1">
      <c r="A17" s="241" t="s">
        <v>161</v>
      </c>
      <c r="B17" s="245">
        <v>1646</v>
      </c>
      <c r="C17" s="245">
        <v>2256</v>
      </c>
      <c r="D17" s="245">
        <v>2107</v>
      </c>
      <c r="E17" s="245">
        <f t="shared" si="0"/>
        <v>93.395390070921991</v>
      </c>
      <c r="F17" s="245">
        <f t="shared" si="1"/>
        <v>28.007290400972053</v>
      </c>
    </row>
    <row r="18" spans="1:6" s="105" customFormat="1" ht="32.1" customHeight="1">
      <c r="A18" s="242" t="s">
        <v>152</v>
      </c>
      <c r="B18" s="245">
        <v>1646</v>
      </c>
      <c r="C18" s="245">
        <v>2256</v>
      </c>
      <c r="D18" s="245">
        <v>2106</v>
      </c>
      <c r="E18" s="245">
        <f t="shared" si="0"/>
        <v>93.351063829787222</v>
      </c>
      <c r="F18" s="245">
        <f t="shared" si="1"/>
        <v>27.946537059538269</v>
      </c>
    </row>
    <row r="19" spans="1:6" s="105" customFormat="1" ht="32.1" customHeight="1">
      <c r="A19" s="243" t="s">
        <v>162</v>
      </c>
      <c r="B19" s="245">
        <v>4535</v>
      </c>
      <c r="C19" s="245">
        <v>5093</v>
      </c>
      <c r="D19" s="245">
        <v>5751</v>
      </c>
      <c r="E19" s="245">
        <f t="shared" si="0"/>
        <v>112.91969369723149</v>
      </c>
      <c r="F19" s="245">
        <f t="shared" si="1"/>
        <v>26.81367144432194</v>
      </c>
    </row>
    <row r="20" spans="1:6" ht="32.1" customHeight="1">
      <c r="A20" s="242" t="s">
        <v>163</v>
      </c>
      <c r="B20" s="245">
        <v>45353</v>
      </c>
      <c r="C20" s="245">
        <v>4537</v>
      </c>
      <c r="D20" s="245">
        <v>5137</v>
      </c>
      <c r="E20" s="245">
        <f t="shared" si="0"/>
        <v>113.22459775181839</v>
      </c>
      <c r="F20" s="245">
        <f t="shared" si="1"/>
        <v>-88.673296143584764</v>
      </c>
    </row>
    <row r="21" spans="1:6" ht="32.1" customHeight="1">
      <c r="A21" s="242" t="s">
        <v>164</v>
      </c>
      <c r="B21" s="245"/>
      <c r="C21" s="245"/>
      <c r="D21" s="245"/>
      <c r="E21" s="245"/>
      <c r="F21" s="245"/>
    </row>
    <row r="22" spans="1:6" ht="32.1" customHeight="1">
      <c r="A22" s="242" t="s">
        <v>165</v>
      </c>
      <c r="B22" s="245"/>
      <c r="C22" s="245"/>
      <c r="D22" s="245"/>
      <c r="E22" s="237"/>
      <c r="F22" s="237"/>
    </row>
    <row r="23" spans="1:6" ht="40.5" customHeight="1">
      <c r="A23" s="298" t="s">
        <v>166</v>
      </c>
      <c r="B23" s="298"/>
      <c r="C23" s="298"/>
      <c r="D23" s="298"/>
      <c r="E23" s="299"/>
      <c r="F23" s="299"/>
    </row>
  </sheetData>
  <mergeCells count="6">
    <mergeCell ref="A1:F1"/>
    <mergeCell ref="D3:F3"/>
    <mergeCell ref="A23:F23"/>
    <mergeCell ref="B3:B4"/>
    <mergeCell ref="C3:C4"/>
    <mergeCell ref="A3:A4"/>
  </mergeCells>
  <phoneticPr fontId="58" type="noConversion"/>
  <printOptions horizontalCentered="1"/>
  <pageMargins left="0.70866141732283472" right="0.70866141732283472" top="0.98425196850393704" bottom="0.98425196850393704" header="0.31496062992125984" footer="0.51181102362204722"/>
  <pageSetup paperSize="9" scale="85" firstPageNumber="6" orientation="portrait" useFirstPageNumber="1" r:id="rId1"/>
  <headerFooter alignWithMargins="0"/>
</worksheet>
</file>

<file path=xl/worksheets/sheet9.xml><?xml version="1.0" encoding="utf-8"?>
<worksheet xmlns="http://schemas.openxmlformats.org/spreadsheetml/2006/main" xmlns:r="http://schemas.openxmlformats.org/officeDocument/2006/relationships">
  <sheetPr>
    <tabColor theme="0" tint="-0.34998626667073579"/>
  </sheetPr>
  <dimension ref="A1:D25"/>
  <sheetViews>
    <sheetView workbookViewId="0">
      <selection activeCell="C36" sqref="C36:C42"/>
    </sheetView>
  </sheetViews>
  <sheetFormatPr defaultColWidth="8.7265625" defaultRowHeight="14.25"/>
  <cols>
    <col min="1" max="1" width="33.7265625" style="97" customWidth="1"/>
    <col min="2" max="2" width="12.81640625" style="116" customWidth="1"/>
    <col min="3" max="3" width="11.453125" style="115" customWidth="1"/>
    <col min="4" max="16384" width="8.7265625" style="97"/>
  </cols>
  <sheetData>
    <row r="1" spans="1:3" ht="24">
      <c r="A1" s="305" t="s">
        <v>542</v>
      </c>
      <c r="B1" s="305"/>
      <c r="C1" s="305"/>
    </row>
    <row r="2" spans="1:3" ht="32.25" customHeight="1">
      <c r="A2" s="98"/>
      <c r="B2" s="99"/>
      <c r="C2" s="100" t="s">
        <v>62</v>
      </c>
    </row>
    <row r="3" spans="1:3" s="101" customFormat="1" ht="32.25" customHeight="1">
      <c r="A3" s="276" t="s">
        <v>856</v>
      </c>
      <c r="B3" s="194" t="s">
        <v>540</v>
      </c>
      <c r="C3" s="193" t="s">
        <v>167</v>
      </c>
    </row>
    <row r="4" spans="1:3" s="102" customFormat="1" ht="32.25" customHeight="1">
      <c r="A4" s="149" t="s">
        <v>168</v>
      </c>
      <c r="B4" s="185">
        <v>-3042</v>
      </c>
      <c r="C4" s="192"/>
    </row>
    <row r="5" spans="1:3" s="102" customFormat="1" ht="32.25" customHeight="1">
      <c r="A5" s="150" t="s">
        <v>169</v>
      </c>
      <c r="B5" s="192">
        <v>-6758</v>
      </c>
      <c r="C5" s="192"/>
    </row>
    <row r="6" spans="1:3" s="102" customFormat="1" ht="32.25" customHeight="1">
      <c r="A6" s="150" t="s">
        <v>170</v>
      </c>
      <c r="B6" s="192"/>
      <c r="C6" s="192"/>
    </row>
    <row r="7" spans="1:3" s="102" customFormat="1" ht="32.25" customHeight="1">
      <c r="A7" s="150" t="s">
        <v>171</v>
      </c>
      <c r="B7" s="192">
        <v>1508</v>
      </c>
      <c r="C7" s="192"/>
    </row>
    <row r="8" spans="1:3" s="102" customFormat="1" ht="32.25" customHeight="1">
      <c r="A8" s="150" t="s">
        <v>172</v>
      </c>
      <c r="B8" s="192">
        <v>399</v>
      </c>
      <c r="C8" s="192"/>
    </row>
    <row r="9" spans="1:3" s="102" customFormat="1" ht="32.25" customHeight="1">
      <c r="A9" s="151" t="s">
        <v>173</v>
      </c>
      <c r="B9" s="192">
        <v>-74</v>
      </c>
      <c r="C9" s="192"/>
    </row>
    <row r="10" spans="1:3" s="102" customFormat="1" ht="32.25" customHeight="1">
      <c r="A10" s="151" t="s">
        <v>174</v>
      </c>
      <c r="B10" s="192">
        <v>1267</v>
      </c>
      <c r="C10" s="192"/>
    </row>
    <row r="11" spans="1:3" s="102" customFormat="1" ht="32.25" customHeight="1">
      <c r="A11" s="151" t="s">
        <v>175</v>
      </c>
      <c r="B11" s="192">
        <v>-429</v>
      </c>
      <c r="C11" s="192"/>
    </row>
    <row r="12" spans="1:3" s="102" customFormat="1" ht="32.25" customHeight="1">
      <c r="A12" s="151" t="s">
        <v>176</v>
      </c>
      <c r="B12" s="192">
        <v>1045</v>
      </c>
      <c r="C12" s="192"/>
    </row>
    <row r="13" spans="1:3" s="102" customFormat="1" ht="32.25" customHeight="1">
      <c r="A13" s="152" t="s">
        <v>177</v>
      </c>
      <c r="B13" s="185">
        <v>39276</v>
      </c>
      <c r="C13" s="192"/>
    </row>
    <row r="14" spans="1:3" s="102" customFormat="1" ht="32.25" customHeight="1">
      <c r="A14" s="150" t="s">
        <v>169</v>
      </c>
      <c r="B14" s="192">
        <v>2143</v>
      </c>
      <c r="C14" s="192"/>
    </row>
    <row r="15" spans="1:3" s="102" customFormat="1" ht="32.25" customHeight="1">
      <c r="A15" s="150" t="s">
        <v>170</v>
      </c>
      <c r="B15" s="192"/>
      <c r="C15" s="192"/>
    </row>
    <row r="16" spans="1:3" s="102" customFormat="1" ht="32.25" customHeight="1">
      <c r="A16" s="150" t="s">
        <v>171</v>
      </c>
      <c r="B16" s="192">
        <v>4993</v>
      </c>
      <c r="C16" s="192"/>
    </row>
    <row r="17" spans="1:4" s="102" customFormat="1" ht="32.25" customHeight="1">
      <c r="A17" s="150" t="s">
        <v>172</v>
      </c>
      <c r="B17" s="192">
        <v>1097</v>
      </c>
      <c r="C17" s="192"/>
    </row>
    <row r="18" spans="1:4" s="102" customFormat="1" ht="32.25" customHeight="1">
      <c r="A18" s="151" t="s">
        <v>173</v>
      </c>
      <c r="B18" s="192">
        <v>17</v>
      </c>
      <c r="C18" s="192"/>
    </row>
    <row r="19" spans="1:4" s="102" customFormat="1" ht="32.25" customHeight="1">
      <c r="A19" s="151" t="s">
        <v>174</v>
      </c>
      <c r="B19" s="192">
        <v>2143</v>
      </c>
      <c r="C19" s="192"/>
    </row>
    <row r="20" spans="1:4" s="102" customFormat="1" ht="32.25" customHeight="1">
      <c r="A20" s="151" t="s">
        <v>175</v>
      </c>
      <c r="B20" s="192">
        <v>5968</v>
      </c>
      <c r="C20" s="192"/>
    </row>
    <row r="21" spans="1:4" s="102" customFormat="1" ht="32.25" customHeight="1">
      <c r="A21" s="153" t="s">
        <v>176</v>
      </c>
      <c r="B21" s="191">
        <v>3238</v>
      </c>
      <c r="C21" s="191"/>
    </row>
    <row r="22" spans="1:4" ht="19.5" customHeight="1">
      <c r="A22" s="307" t="s">
        <v>581</v>
      </c>
      <c r="B22" s="307"/>
      <c r="C22" s="307"/>
    </row>
    <row r="23" spans="1:4" ht="20.25" customHeight="1">
      <c r="A23" s="307"/>
      <c r="B23" s="307"/>
      <c r="C23" s="307"/>
    </row>
    <row r="25" spans="1:4" hidden="1">
      <c r="A25" s="306">
        <v>7</v>
      </c>
      <c r="B25" s="306"/>
      <c r="C25" s="306"/>
      <c r="D25" s="306"/>
    </row>
  </sheetData>
  <mergeCells count="3">
    <mergeCell ref="A1:C1"/>
    <mergeCell ref="A25:D25"/>
    <mergeCell ref="A22:C23"/>
  </mergeCells>
  <phoneticPr fontId="58" type="noConversion"/>
  <printOptions horizontalCentered="1"/>
  <pageMargins left="0.70866141732283472" right="0.70866141732283472" top="0.94488188976377963" bottom="0.94488188976377963" header="0.31496062992125984" footer="0.51181102362204722"/>
  <pageSetup paperSize="9" firstPageNumber="7" orientation="portrait" useFirstPageNumber="1" r:id="rId1"/>
  <headerFooter alignWithMargins="0"/>
</worksheet>
</file>

<file path=xl/worksheets/sheet10.xml><?xml version="1.0" encoding="utf-8"?>
<worksheet xmlns="http://schemas.openxmlformats.org/spreadsheetml/2006/main" xmlns:r="http://schemas.openxmlformats.org/officeDocument/2006/relationships">
  <sheetPr>
    <tabColor theme="0" tint="-0.34998626667073579"/>
  </sheetPr>
  <dimension ref="A1:D5"/>
  <sheetViews>
    <sheetView workbookViewId="0">
      <selection activeCell="C36" sqref="C36:C42"/>
    </sheetView>
  </sheetViews>
  <sheetFormatPr defaultColWidth="8.7265625" defaultRowHeight="20.25"/>
  <cols>
    <col min="1" max="1" width="17.453125" style="141" customWidth="1"/>
    <col min="2" max="2" width="13.26953125" style="141" customWidth="1"/>
    <col min="3" max="3" width="13.81640625" style="141" customWidth="1"/>
    <col min="4" max="4" width="12.90625" style="141" customWidth="1"/>
    <col min="5" max="16384" width="8.7265625" style="141"/>
  </cols>
  <sheetData>
    <row r="1" spans="1:4" ht="25.5" customHeight="1">
      <c r="A1" s="308" t="s">
        <v>552</v>
      </c>
      <c r="B1" s="308"/>
      <c r="C1" s="308"/>
      <c r="D1" s="308"/>
    </row>
    <row r="2" spans="1:4" s="138" customFormat="1" ht="19.5" customHeight="1">
      <c r="D2" s="138" t="s">
        <v>178</v>
      </c>
    </row>
    <row r="3" spans="1:4" s="139" customFormat="1" ht="37.5" customHeight="1">
      <c r="A3" s="277" t="s">
        <v>857</v>
      </c>
      <c r="B3" s="147" t="s">
        <v>577</v>
      </c>
      <c r="C3" s="147" t="s">
        <v>578</v>
      </c>
      <c r="D3" s="147" t="s">
        <v>579</v>
      </c>
    </row>
    <row r="4" spans="1:4" s="140" customFormat="1" ht="27" customHeight="1">
      <c r="A4" s="143" t="s">
        <v>179</v>
      </c>
      <c r="B4" s="148">
        <v>31.9</v>
      </c>
      <c r="C4" s="148"/>
      <c r="D4" s="148">
        <v>31.9</v>
      </c>
    </row>
    <row r="5" spans="1:4" s="140" customFormat="1" ht="51.75" customHeight="1">
      <c r="A5" s="309" t="s">
        <v>180</v>
      </c>
      <c r="B5" s="309"/>
      <c r="C5" s="309"/>
      <c r="D5" s="309"/>
    </row>
  </sheetData>
  <mergeCells count="2">
    <mergeCell ref="A1:D1"/>
    <mergeCell ref="A5:D5"/>
  </mergeCells>
  <phoneticPr fontId="58" type="noConversion"/>
  <printOptions horizontalCentered="1"/>
  <pageMargins left="0.70866141732283472" right="0.70866141732283472" top="0.94488188976377963" bottom="0.94488188976377963" header="0.31496062992125984" footer="0.51181102362204722"/>
  <pageSetup paperSize="9" firstPageNumber="8" orientation="portrait" useFirstPageNumber="1" r:id="rId1"/>
  <headerFooter alignWithMargins="0"/>
</worksheet>
</file>

<file path=xl/worksheets/sheet11.xml><?xml version="1.0" encoding="utf-8"?>
<worksheet xmlns="http://schemas.openxmlformats.org/spreadsheetml/2006/main" xmlns:r="http://schemas.openxmlformats.org/officeDocument/2006/relationships">
  <sheetPr>
    <tabColor theme="0" tint="-0.34998626667073579"/>
  </sheetPr>
  <dimension ref="A1:H6"/>
  <sheetViews>
    <sheetView tabSelected="1" workbookViewId="0">
      <selection activeCell="C9" sqref="C9"/>
    </sheetView>
  </sheetViews>
  <sheetFormatPr defaultColWidth="8.7265625" defaultRowHeight="20.25"/>
  <cols>
    <col min="1" max="1" width="8.26953125" style="141" customWidth="1"/>
    <col min="2" max="2" width="7" style="141" customWidth="1"/>
    <col min="3" max="3" width="6.90625" style="141" customWidth="1"/>
    <col min="4" max="4" width="7.54296875" style="141" customWidth="1"/>
    <col min="5" max="5" width="7.36328125" style="141" customWidth="1"/>
    <col min="6" max="6" width="6.453125" style="141" customWidth="1"/>
    <col min="7" max="7" width="7.26953125" style="141" customWidth="1"/>
    <col min="8" max="8" width="7.36328125" style="141" customWidth="1"/>
    <col min="9" max="16384" width="8.7265625" style="141"/>
  </cols>
  <sheetData>
    <row r="1" spans="1:8" ht="25.5" customHeight="1">
      <c r="A1" s="308" t="s">
        <v>553</v>
      </c>
      <c r="B1" s="308"/>
      <c r="C1" s="308"/>
      <c r="D1" s="308"/>
      <c r="E1" s="308"/>
      <c r="F1" s="308"/>
      <c r="G1" s="308"/>
      <c r="H1" s="308"/>
    </row>
    <row r="2" spans="1:8" s="138" customFormat="1" ht="16.5" customHeight="1">
      <c r="H2" s="138" t="s">
        <v>62</v>
      </c>
    </row>
    <row r="3" spans="1:8" s="139" customFormat="1" ht="23.25" customHeight="1">
      <c r="A3" s="311" t="s">
        <v>857</v>
      </c>
      <c r="B3" s="310" t="s">
        <v>181</v>
      </c>
      <c r="C3" s="310" t="s">
        <v>182</v>
      </c>
      <c r="D3" s="310"/>
      <c r="E3" s="310"/>
      <c r="F3" s="310" t="s">
        <v>183</v>
      </c>
      <c r="G3" s="310"/>
      <c r="H3" s="310"/>
    </row>
    <row r="4" spans="1:8" s="139" customFormat="1" ht="30" customHeight="1">
      <c r="A4" s="311"/>
      <c r="B4" s="310"/>
      <c r="C4" s="142" t="s">
        <v>184</v>
      </c>
      <c r="D4" s="142" t="s">
        <v>185</v>
      </c>
      <c r="E4" s="142" t="s">
        <v>186</v>
      </c>
      <c r="F4" s="142" t="s">
        <v>184</v>
      </c>
      <c r="G4" s="142" t="s">
        <v>187</v>
      </c>
      <c r="H4" s="142" t="s">
        <v>188</v>
      </c>
    </row>
    <row r="5" spans="1:8" s="140" customFormat="1" ht="27.95" customHeight="1">
      <c r="A5" s="143" t="s">
        <v>179</v>
      </c>
      <c r="B5" s="144">
        <f>C5+F5</f>
        <v>141110</v>
      </c>
      <c r="C5" s="144">
        <v>52310</v>
      </c>
      <c r="D5" s="144"/>
      <c r="E5" s="145">
        <v>52310</v>
      </c>
      <c r="F5" s="144">
        <f>G5+H5</f>
        <v>88800</v>
      </c>
      <c r="G5" s="144"/>
      <c r="H5" s="145">
        <v>88800</v>
      </c>
    </row>
    <row r="6" spans="1:8">
      <c r="B6" s="146"/>
      <c r="C6" s="146"/>
      <c r="D6" s="146"/>
      <c r="E6" s="146"/>
      <c r="F6" s="146"/>
      <c r="G6" s="146"/>
      <c r="H6" s="233"/>
    </row>
  </sheetData>
  <mergeCells count="5">
    <mergeCell ref="A1:H1"/>
    <mergeCell ref="C3:E3"/>
    <mergeCell ref="F3:H3"/>
    <mergeCell ref="B3:B4"/>
    <mergeCell ref="A3:A4"/>
  </mergeCells>
  <phoneticPr fontId="58" type="noConversion"/>
  <printOptions horizontalCentered="1"/>
  <pageMargins left="0.70866141732283472" right="0.70866141732283472" top="0.94488188976377963" bottom="0.94488188976377963" header="0.31496062992125984" footer="0.51181102362204722"/>
  <pageSetup paperSize="9" firstPageNumber="9" orientation="portrait" useFirstPageNumber="1" r:id="rId1"/>
  <headerFooter alignWithMargins="0"/>
</worksheet>
</file>

<file path=xl/worksheets/sheet12.xml><?xml version="1.0" encoding="utf-8"?>
<worksheet xmlns="http://schemas.openxmlformats.org/spreadsheetml/2006/main" xmlns:r="http://schemas.openxmlformats.org/officeDocument/2006/relationships">
  <sheetPr>
    <tabColor theme="0" tint="-0.34998626667073579"/>
  </sheetPr>
  <dimension ref="A4:A11"/>
  <sheetViews>
    <sheetView workbookViewId="0">
      <selection activeCell="C36" sqref="C36:C42"/>
    </sheetView>
  </sheetViews>
  <sheetFormatPr defaultColWidth="8.7265625" defaultRowHeight="25.5"/>
  <cols>
    <col min="1" max="1" width="52.36328125" style="74" customWidth="1"/>
    <col min="2" max="16384" width="8.7265625" style="75"/>
  </cols>
  <sheetData>
    <row r="4" spans="1:1" ht="45" customHeight="1"/>
    <row r="5" spans="1:1" ht="58.5" customHeight="1">
      <c r="A5" s="76" t="s">
        <v>189</v>
      </c>
    </row>
    <row r="6" spans="1:1" ht="40.5">
      <c r="A6" s="78"/>
    </row>
    <row r="7" spans="1:1" ht="40.5">
      <c r="A7" s="78"/>
    </row>
    <row r="8" spans="1:1" ht="40.5">
      <c r="A8" s="78"/>
    </row>
    <row r="9" spans="1:1" ht="84">
      <c r="A9" s="96" t="s">
        <v>807</v>
      </c>
    </row>
    <row r="10" spans="1:1" ht="31.5">
      <c r="A10" s="80"/>
    </row>
    <row r="11" spans="1:1">
      <c r="A11" s="81"/>
    </row>
  </sheetData>
  <phoneticPr fontId="58" type="noConversion"/>
  <printOptions horizontalCentered="1"/>
  <pageMargins left="0.74791666666666701" right="0.74791666666666701" top="0.98402777777777795" bottom="0.98402777777777795" header="0.51180555555555596" footer="0.51180555555555596"/>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sheetPr>
    <tabColor theme="0" tint="-0.34998626667073579"/>
  </sheetPr>
  <dimension ref="A1:H38"/>
  <sheetViews>
    <sheetView showZeros="0" workbookViewId="0">
      <pane xSplit="2" ySplit="3" topLeftCell="C4" activePane="bottomRight" state="frozen"/>
      <selection activeCell="C36" sqref="C36:C42"/>
      <selection pane="topRight" activeCell="C36" sqref="C36:C42"/>
      <selection pane="bottomLeft" activeCell="C36" sqref="C36:C42"/>
      <selection pane="bottomRight" activeCell="C36" sqref="C36:C42"/>
    </sheetView>
  </sheetViews>
  <sheetFormatPr defaultColWidth="9" defaultRowHeight="20.25"/>
  <cols>
    <col min="1" max="1" width="5.81640625" style="9" hidden="1" customWidth="1"/>
    <col min="2" max="2" width="22.36328125" style="9" customWidth="1"/>
    <col min="3" max="3" width="8.54296875" style="9" customWidth="1"/>
    <col min="4" max="4" width="8.81640625" style="9" customWidth="1"/>
    <col min="5" max="5" width="9" style="9"/>
    <col min="6" max="6" width="9.36328125" style="9" customWidth="1"/>
    <col min="7" max="16384" width="9" style="9"/>
  </cols>
  <sheetData>
    <row r="1" spans="1:6" ht="46.5" customHeight="1">
      <c r="B1" s="293" t="s">
        <v>554</v>
      </c>
      <c r="C1" s="293"/>
      <c r="D1" s="293"/>
      <c r="E1" s="293"/>
      <c r="F1" s="293"/>
    </row>
    <row r="2" spans="1:6">
      <c r="B2" s="292" t="s">
        <v>25</v>
      </c>
      <c r="C2" s="292"/>
      <c r="D2" s="292"/>
      <c r="E2" s="292"/>
      <c r="F2" s="292"/>
    </row>
    <row r="3" spans="1:6" ht="51" customHeight="1">
      <c r="A3" s="9" t="s">
        <v>839</v>
      </c>
      <c r="B3" s="30" t="s">
        <v>190</v>
      </c>
      <c r="C3" s="274" t="s">
        <v>808</v>
      </c>
      <c r="D3" s="27" t="s">
        <v>27</v>
      </c>
      <c r="E3" s="27" t="s">
        <v>191</v>
      </c>
      <c r="F3" s="27" t="s">
        <v>29</v>
      </c>
    </row>
    <row r="4" spans="1:6" ht="18.600000000000001" customHeight="1">
      <c r="A4" s="9">
        <v>101</v>
      </c>
      <c r="B4" s="136" t="s">
        <v>30</v>
      </c>
      <c r="C4" s="158">
        <v>35719</v>
      </c>
      <c r="D4" s="158">
        <v>42639</v>
      </c>
      <c r="E4" s="158">
        <f>D4/C4*100</f>
        <v>119.37344270556287</v>
      </c>
      <c r="F4" s="158">
        <v>140.40766596417282</v>
      </c>
    </row>
    <row r="5" spans="1:6" ht="18.600000000000001" customHeight="1">
      <c r="A5" s="9">
        <v>10101</v>
      </c>
      <c r="B5" s="137" t="s">
        <v>31</v>
      </c>
      <c r="C5" s="158">
        <v>559</v>
      </c>
      <c r="D5" s="158">
        <v>11812</v>
      </c>
      <c r="E5" s="158">
        <f t="shared" ref="E5:E27" si="0">D5/C5*100</f>
        <v>2113.0590339892665</v>
      </c>
      <c r="F5" s="158">
        <v>1495.1898734177214</v>
      </c>
    </row>
    <row r="6" spans="1:6" ht="18.600000000000001" customHeight="1">
      <c r="A6" s="9">
        <v>10103</v>
      </c>
      <c r="B6" s="137" t="s">
        <v>32</v>
      </c>
      <c r="C6" s="158">
        <v>11963</v>
      </c>
      <c r="D6" s="158">
        <v>4615</v>
      </c>
      <c r="E6" s="158">
        <f t="shared" si="0"/>
        <v>38.577279946501712</v>
      </c>
      <c r="F6" s="158">
        <v>37.775231235164114</v>
      </c>
    </row>
    <row r="7" spans="1:6" ht="18.600000000000001" customHeight="1">
      <c r="A7" s="9">
        <v>10104</v>
      </c>
      <c r="B7" s="137" t="s">
        <v>33</v>
      </c>
      <c r="C7" s="158">
        <v>1210</v>
      </c>
      <c r="D7" s="158">
        <v>4058</v>
      </c>
      <c r="E7" s="158">
        <f t="shared" si="0"/>
        <v>335.37190082644628</v>
      </c>
      <c r="F7" s="158">
        <v>374.69990766389662</v>
      </c>
    </row>
    <row r="8" spans="1:6" ht="18.600000000000001" customHeight="1">
      <c r="A8" s="9">
        <v>10106</v>
      </c>
      <c r="B8" s="137" t="s">
        <v>34</v>
      </c>
      <c r="C8" s="158">
        <v>259</v>
      </c>
      <c r="D8" s="158">
        <v>626</v>
      </c>
      <c r="E8" s="158">
        <f t="shared" si="0"/>
        <v>241.6988416988417</v>
      </c>
      <c r="F8" s="158">
        <v>420.13422818791952</v>
      </c>
    </row>
    <row r="9" spans="1:6" ht="18.600000000000001" customHeight="1">
      <c r="A9" s="9">
        <v>10107</v>
      </c>
      <c r="B9" s="137" t="s">
        <v>35</v>
      </c>
      <c r="C9" s="158"/>
      <c r="D9" s="158"/>
      <c r="E9" s="158"/>
      <c r="F9" s="158"/>
    </row>
    <row r="10" spans="1:6" ht="18.600000000000001" customHeight="1">
      <c r="A10" s="9">
        <v>10109</v>
      </c>
      <c r="B10" s="137" t="s">
        <v>36</v>
      </c>
      <c r="C10" s="158">
        <v>1154</v>
      </c>
      <c r="D10" s="158">
        <v>2376</v>
      </c>
      <c r="E10" s="158">
        <f t="shared" si="0"/>
        <v>205.89254766031195</v>
      </c>
      <c r="F10" s="158">
        <v>211.95361284567352</v>
      </c>
    </row>
    <row r="11" spans="1:6" ht="18.600000000000001" customHeight="1">
      <c r="A11" s="9">
        <v>10110</v>
      </c>
      <c r="B11" s="137" t="s">
        <v>37</v>
      </c>
      <c r="C11" s="158">
        <v>303</v>
      </c>
      <c r="D11" s="158">
        <v>1296</v>
      </c>
      <c r="E11" s="158">
        <f t="shared" si="0"/>
        <v>427.72277227722776</v>
      </c>
      <c r="F11" s="158">
        <v>578.57142857142856</v>
      </c>
    </row>
    <row r="12" spans="1:6" ht="18.600000000000001" customHeight="1">
      <c r="A12" s="9">
        <v>10111</v>
      </c>
      <c r="B12" s="137" t="s">
        <v>38</v>
      </c>
      <c r="C12" s="158">
        <v>97</v>
      </c>
      <c r="D12" s="158">
        <v>504</v>
      </c>
      <c r="E12" s="158">
        <f t="shared" si="0"/>
        <v>519.58762886597935</v>
      </c>
      <c r="F12" s="158">
        <v>812.90322580645159</v>
      </c>
    </row>
    <row r="13" spans="1:6" ht="18.600000000000001" customHeight="1">
      <c r="A13" s="9">
        <v>10112</v>
      </c>
      <c r="B13" s="137" t="s">
        <v>39</v>
      </c>
      <c r="C13" s="158">
        <v>3789</v>
      </c>
      <c r="D13" s="158">
        <v>4994</v>
      </c>
      <c r="E13" s="158">
        <f t="shared" si="0"/>
        <v>131.80258643441539</v>
      </c>
      <c r="F13" s="158">
        <v>175.8450704225352</v>
      </c>
    </row>
    <row r="14" spans="1:6" ht="18.600000000000001" customHeight="1">
      <c r="A14" s="9">
        <v>10113</v>
      </c>
      <c r="B14" s="137" t="s">
        <v>40</v>
      </c>
      <c r="C14" s="158">
        <v>800</v>
      </c>
      <c r="D14" s="158">
        <v>353</v>
      </c>
      <c r="E14" s="158">
        <f t="shared" si="0"/>
        <v>44.125</v>
      </c>
      <c r="F14" s="158">
        <v>4412.5</v>
      </c>
    </row>
    <row r="15" spans="1:6" ht="18.600000000000001" customHeight="1">
      <c r="A15" s="9">
        <v>10114</v>
      </c>
      <c r="B15" s="137" t="s">
        <v>41</v>
      </c>
      <c r="C15" s="158">
        <v>1200</v>
      </c>
      <c r="D15" s="158">
        <v>1384</v>
      </c>
      <c r="E15" s="158">
        <f t="shared" si="0"/>
        <v>115.33333333333333</v>
      </c>
      <c r="F15" s="158">
        <v>152.9281767955801</v>
      </c>
    </row>
    <row r="16" spans="1:6" ht="18.600000000000001" customHeight="1">
      <c r="A16" s="9">
        <v>10118</v>
      </c>
      <c r="B16" s="137" t="s">
        <v>42</v>
      </c>
      <c r="C16" s="158">
        <v>10395</v>
      </c>
      <c r="D16" s="158">
        <v>8490</v>
      </c>
      <c r="E16" s="158">
        <f t="shared" si="0"/>
        <v>81.673881673881681</v>
      </c>
      <c r="F16" s="158">
        <v>97.195191757298232</v>
      </c>
    </row>
    <row r="17" spans="1:8" ht="18.600000000000001" customHeight="1">
      <c r="A17" s="9">
        <v>10119</v>
      </c>
      <c r="B17" s="137" t="s">
        <v>43</v>
      </c>
      <c r="C17" s="158">
        <v>3990</v>
      </c>
      <c r="D17" s="158">
        <v>2131</v>
      </c>
      <c r="E17" s="158">
        <f t="shared" si="0"/>
        <v>53.408521303258148</v>
      </c>
      <c r="F17" s="158">
        <v>95.389435989256938</v>
      </c>
      <c r="H17" s="9" t="s">
        <v>141</v>
      </c>
    </row>
    <row r="18" spans="1:8" ht="18.600000000000001" customHeight="1">
      <c r="A18" s="9">
        <v>10120</v>
      </c>
      <c r="B18" s="137" t="s">
        <v>44</v>
      </c>
      <c r="C18" s="158"/>
      <c r="D18" s="158"/>
      <c r="E18" s="158"/>
      <c r="F18" s="158"/>
    </row>
    <row r="19" spans="1:8" ht="18.600000000000001" customHeight="1">
      <c r="A19" s="9">
        <v>103</v>
      </c>
      <c r="B19" s="92" t="s">
        <v>45</v>
      </c>
      <c r="C19" s="158">
        <v>7777</v>
      </c>
      <c r="D19" s="158">
        <v>6488</v>
      </c>
      <c r="E19" s="158">
        <f t="shared" si="0"/>
        <v>83.425485405683432</v>
      </c>
      <c r="F19" s="158">
        <v>82.199417205118465</v>
      </c>
    </row>
    <row r="20" spans="1:8" ht="18.600000000000001" customHeight="1">
      <c r="A20" s="9">
        <v>10302</v>
      </c>
      <c r="B20" s="137" t="s">
        <v>46</v>
      </c>
      <c r="C20" s="158">
        <v>3784</v>
      </c>
      <c r="D20" s="158">
        <v>2076</v>
      </c>
      <c r="E20" s="158">
        <f t="shared" si="0"/>
        <v>54.862579281183933</v>
      </c>
      <c r="F20" s="158">
        <v>59.128453432070636</v>
      </c>
    </row>
    <row r="21" spans="1:8" ht="18.600000000000001" customHeight="1">
      <c r="A21" s="9">
        <v>10304</v>
      </c>
      <c r="B21" s="137" t="s">
        <v>47</v>
      </c>
      <c r="C21" s="158">
        <v>1485</v>
      </c>
      <c r="D21" s="158">
        <v>759</v>
      </c>
      <c r="E21" s="158">
        <f t="shared" si="0"/>
        <v>51.111111111111107</v>
      </c>
      <c r="F21" s="158">
        <v>51.111111111111107</v>
      </c>
    </row>
    <row r="22" spans="1:8" ht="18.600000000000001" customHeight="1">
      <c r="A22" s="9">
        <v>10305</v>
      </c>
      <c r="B22" s="137" t="s">
        <v>48</v>
      </c>
      <c r="C22" s="158">
        <v>1355</v>
      </c>
      <c r="D22" s="158">
        <v>2266</v>
      </c>
      <c r="E22" s="158">
        <f t="shared" si="0"/>
        <v>167.23247232472323</v>
      </c>
      <c r="F22" s="158">
        <v>129.93119266055047</v>
      </c>
    </row>
    <row r="23" spans="1:8" ht="18.600000000000001" customHeight="1">
      <c r="A23" s="9">
        <v>10306</v>
      </c>
      <c r="B23" s="137" t="s">
        <v>49</v>
      </c>
      <c r="C23" s="158"/>
      <c r="D23" s="158"/>
      <c r="E23" s="158"/>
      <c r="F23" s="158"/>
    </row>
    <row r="24" spans="1:8" ht="18.600000000000001" customHeight="1">
      <c r="A24" s="9">
        <v>10307</v>
      </c>
      <c r="B24" s="137" t="s">
        <v>50</v>
      </c>
      <c r="C24" s="158">
        <v>835</v>
      </c>
      <c r="D24" s="158">
        <v>1034</v>
      </c>
      <c r="E24" s="158">
        <f t="shared" si="0"/>
        <v>123.83233532934132</v>
      </c>
      <c r="F24" s="158">
        <v>123.83233532934132</v>
      </c>
    </row>
    <row r="25" spans="1:8" ht="18.600000000000001" customHeight="1">
      <c r="A25" s="9">
        <v>10399</v>
      </c>
      <c r="B25" s="137" t="s">
        <v>51</v>
      </c>
      <c r="C25" s="158">
        <v>318</v>
      </c>
      <c r="D25" s="158">
        <v>353</v>
      </c>
      <c r="E25" s="158"/>
      <c r="F25" s="158">
        <v>111.00628930817611</v>
      </c>
    </row>
    <row r="26" spans="1:8" ht="11.25" customHeight="1">
      <c r="B26" s="16"/>
      <c r="C26" s="158"/>
      <c r="D26" s="158"/>
      <c r="E26" s="158"/>
      <c r="F26" s="158"/>
    </row>
    <row r="27" spans="1:8" ht="18" customHeight="1">
      <c r="B27" s="72" t="s">
        <v>52</v>
      </c>
      <c r="C27" s="185">
        <v>43496</v>
      </c>
      <c r="D27" s="185">
        <v>49127</v>
      </c>
      <c r="E27" s="185">
        <f t="shared" si="0"/>
        <v>112.94601802464595</v>
      </c>
      <c r="F27" s="185">
        <v>128.39967591019575</v>
      </c>
    </row>
    <row r="28" spans="1:8" ht="4.5" customHeight="1">
      <c r="B28" s="16"/>
      <c r="C28" s="158"/>
      <c r="D28" s="185"/>
      <c r="E28" s="158"/>
      <c r="F28" s="158"/>
    </row>
    <row r="29" spans="1:8" ht="18.95" customHeight="1">
      <c r="B29" s="18" t="s">
        <v>53</v>
      </c>
      <c r="C29" s="185">
        <v>81908</v>
      </c>
      <c r="D29" s="185">
        <v>82175</v>
      </c>
      <c r="E29" s="158"/>
      <c r="F29" s="158"/>
    </row>
    <row r="30" spans="1:8" ht="18.95" customHeight="1">
      <c r="B30" s="13" t="s">
        <v>54</v>
      </c>
      <c r="C30" s="158">
        <v>855</v>
      </c>
      <c r="D30" s="158">
        <v>1688</v>
      </c>
      <c r="E30" s="158"/>
      <c r="F30" s="158"/>
    </row>
    <row r="31" spans="1:8" ht="18.95" customHeight="1">
      <c r="B31" s="13" t="s">
        <v>55</v>
      </c>
      <c r="C31" s="158">
        <v>16068</v>
      </c>
      <c r="D31" s="158">
        <v>18713</v>
      </c>
      <c r="E31" s="158"/>
      <c r="F31" s="158"/>
    </row>
    <row r="32" spans="1:8" ht="18.95" customHeight="1">
      <c r="B32" s="13" t="s">
        <v>56</v>
      </c>
      <c r="C32" s="158">
        <v>4167</v>
      </c>
      <c r="D32" s="158">
        <v>8946</v>
      </c>
      <c r="E32" s="158"/>
      <c r="F32" s="158"/>
    </row>
    <row r="33" spans="2:6" ht="18.95" customHeight="1">
      <c r="B33" s="13" t="s">
        <v>192</v>
      </c>
      <c r="C33" s="158"/>
      <c r="D33" s="158"/>
      <c r="E33" s="158"/>
      <c r="F33" s="158"/>
    </row>
    <row r="34" spans="2:6" ht="18.95" customHeight="1">
      <c r="B34" s="13" t="s">
        <v>59</v>
      </c>
      <c r="C34" s="158">
        <v>92</v>
      </c>
      <c r="D34" s="158"/>
      <c r="E34" s="158"/>
      <c r="F34" s="158"/>
    </row>
    <row r="35" spans="2:6" ht="18.95" customHeight="1">
      <c r="B35" s="13" t="s">
        <v>60</v>
      </c>
      <c r="C35" s="158">
        <v>60258</v>
      </c>
      <c r="D35" s="158">
        <v>52310</v>
      </c>
      <c r="E35" s="158"/>
      <c r="F35" s="158"/>
    </row>
    <row r="36" spans="2:6" ht="18.95" customHeight="1">
      <c r="B36" s="13" t="s">
        <v>57</v>
      </c>
      <c r="C36" s="158">
        <v>468</v>
      </c>
      <c r="D36" s="158">
        <v>518</v>
      </c>
      <c r="E36" s="158"/>
      <c r="F36" s="158"/>
    </row>
    <row r="37" spans="2:6" ht="14.25" customHeight="1">
      <c r="B37" s="16"/>
      <c r="C37" s="158"/>
      <c r="D37" s="158"/>
      <c r="E37" s="158"/>
      <c r="F37" s="158"/>
    </row>
    <row r="38" spans="2:6" ht="18" customHeight="1">
      <c r="B38" s="20" t="s">
        <v>61</v>
      </c>
      <c r="C38" s="184">
        <v>125404</v>
      </c>
      <c r="D38" s="184">
        <v>131302</v>
      </c>
      <c r="E38" s="186"/>
      <c r="F38" s="186"/>
    </row>
  </sheetData>
  <mergeCells count="2">
    <mergeCell ref="B1:F1"/>
    <mergeCell ref="B2:F2"/>
  </mergeCells>
  <phoneticPr fontId="58" type="noConversion"/>
  <printOptions horizontalCentered="1"/>
  <pageMargins left="0.74803149606299213" right="0.74803149606299213" top="0.70866141732283472" bottom="0.98425196850393704" header="0.51181102362204722" footer="0.51181102362204722"/>
  <pageSetup paperSize="9" firstPageNumber="10" orientation="portrait" blackAndWhite="1" useFirstPageNumber="1" r:id="rId1"/>
  <headerFooter alignWithMargins="0"/>
</worksheet>
</file>

<file path=xl/worksheets/sheet14.xml><?xml version="1.0" encoding="utf-8"?>
<worksheet xmlns="http://schemas.openxmlformats.org/spreadsheetml/2006/main" xmlns:r="http://schemas.openxmlformats.org/officeDocument/2006/relationships">
  <sheetPr>
    <tabColor theme="0" tint="-0.34998626667073579"/>
  </sheetPr>
  <dimension ref="A1:E81"/>
  <sheetViews>
    <sheetView showZeros="0" workbookViewId="0">
      <pane xSplit="2" ySplit="3" topLeftCell="C61" activePane="bottomRight" state="frozen"/>
      <selection activeCell="C36" sqref="C36:C42"/>
      <selection pane="topRight" activeCell="C36" sqref="C36:C42"/>
      <selection pane="bottomLeft" activeCell="C36" sqref="C36:C42"/>
      <selection pane="bottomRight" activeCell="C36" sqref="C36:C42"/>
    </sheetView>
  </sheetViews>
  <sheetFormatPr defaultColWidth="9" defaultRowHeight="20.25"/>
  <cols>
    <col min="1" max="1" width="9" style="9" hidden="1" customWidth="1"/>
    <col min="2" max="2" width="22.36328125" style="9" customWidth="1"/>
    <col min="3" max="3" width="12.54296875" style="9" customWidth="1"/>
    <col min="4" max="4" width="12.08984375" style="9" customWidth="1"/>
    <col min="5" max="5" width="13.6328125" style="9" customWidth="1"/>
    <col min="6" max="16384" width="9" style="9"/>
  </cols>
  <sheetData>
    <row r="1" spans="1:5" ht="32.25" customHeight="1">
      <c r="B1" s="293" t="s">
        <v>555</v>
      </c>
      <c r="C1" s="293"/>
      <c r="D1" s="293"/>
      <c r="E1" s="293"/>
    </row>
    <row r="2" spans="1:5" ht="16.5" customHeight="1">
      <c r="E2" s="131" t="s">
        <v>62</v>
      </c>
    </row>
    <row r="3" spans="1:5" ht="48" customHeight="1">
      <c r="A3" s="9" t="s">
        <v>839</v>
      </c>
      <c r="B3" s="229" t="s">
        <v>193</v>
      </c>
      <c r="C3" s="263" t="s">
        <v>805</v>
      </c>
      <c r="D3" s="231" t="s">
        <v>536</v>
      </c>
      <c r="E3" s="263" t="s">
        <v>806</v>
      </c>
    </row>
    <row r="4" spans="1:5" ht="16.5" customHeight="1">
      <c r="A4" s="9">
        <v>201</v>
      </c>
      <c r="B4" s="86" t="s">
        <v>64</v>
      </c>
      <c r="C4" s="158">
        <v>6065</v>
      </c>
      <c r="D4" s="278">
        <v>6782</v>
      </c>
      <c r="E4" s="278">
        <v>89.427897375405479</v>
      </c>
    </row>
    <row r="5" spans="1:5" ht="16.5" customHeight="1">
      <c r="B5" s="86" t="s">
        <v>456</v>
      </c>
      <c r="C5" s="158">
        <v>6065</v>
      </c>
      <c r="D5" s="278">
        <v>6782</v>
      </c>
      <c r="E5" s="278">
        <v>89.427897375405479</v>
      </c>
    </row>
    <row r="6" spans="1:5" ht="16.5" customHeight="1">
      <c r="B6" s="86" t="s">
        <v>457</v>
      </c>
      <c r="C6" s="158"/>
      <c r="D6" s="278"/>
      <c r="E6" s="278"/>
    </row>
    <row r="7" spans="1:5" ht="16.5" customHeight="1">
      <c r="A7" s="9">
        <v>203</v>
      </c>
      <c r="B7" s="86" t="s">
        <v>65</v>
      </c>
      <c r="C7" s="158"/>
      <c r="D7" s="278"/>
      <c r="E7" s="278"/>
    </row>
    <row r="8" spans="1:5" ht="16.5" customHeight="1">
      <c r="B8" s="86" t="s">
        <v>456</v>
      </c>
      <c r="C8" s="158"/>
      <c r="D8" s="278"/>
      <c r="E8" s="278"/>
    </row>
    <row r="9" spans="1:5" ht="16.5" customHeight="1">
      <c r="B9" s="86" t="s">
        <v>457</v>
      </c>
      <c r="C9" s="158"/>
      <c r="D9" s="278"/>
      <c r="E9" s="278"/>
    </row>
    <row r="10" spans="1:5" ht="16.5" customHeight="1">
      <c r="A10" s="9">
        <v>204</v>
      </c>
      <c r="B10" s="86" t="s">
        <v>66</v>
      </c>
      <c r="C10" s="158">
        <v>1886</v>
      </c>
      <c r="D10" s="278">
        <v>1955</v>
      </c>
      <c r="E10" s="278">
        <v>96.470588235294116</v>
      </c>
    </row>
    <row r="11" spans="1:5" ht="16.5" customHeight="1">
      <c r="B11" s="86" t="s">
        <v>456</v>
      </c>
      <c r="C11" s="158">
        <v>1886</v>
      </c>
      <c r="D11" s="278">
        <v>1955</v>
      </c>
      <c r="E11" s="278">
        <v>96.470588235294116</v>
      </c>
    </row>
    <row r="12" spans="1:5" ht="16.5" customHeight="1">
      <c r="A12" s="9" t="s">
        <v>445</v>
      </c>
      <c r="B12" s="86" t="s">
        <v>457</v>
      </c>
      <c r="C12" s="158"/>
      <c r="D12" s="278"/>
      <c r="E12" s="278"/>
    </row>
    <row r="13" spans="1:5" ht="16.5" customHeight="1">
      <c r="A13" s="9">
        <v>205</v>
      </c>
      <c r="B13" s="86" t="s">
        <v>67</v>
      </c>
      <c r="C13" s="158">
        <v>17199</v>
      </c>
      <c r="D13" s="278">
        <v>16421</v>
      </c>
      <c r="E13" s="278">
        <v>104.73783569819135</v>
      </c>
    </row>
    <row r="14" spans="1:5" ht="16.5" customHeight="1">
      <c r="B14" s="86" t="s">
        <v>456</v>
      </c>
      <c r="C14" s="158">
        <v>17199</v>
      </c>
      <c r="D14" s="278">
        <v>16421</v>
      </c>
      <c r="E14" s="278">
        <v>104.73783569819135</v>
      </c>
    </row>
    <row r="15" spans="1:5" ht="16.5" customHeight="1">
      <c r="B15" s="86" t="s">
        <v>457</v>
      </c>
      <c r="C15" s="158"/>
      <c r="D15" s="278"/>
      <c r="E15" s="278"/>
    </row>
    <row r="16" spans="1:5" ht="16.5" customHeight="1">
      <c r="A16" s="9">
        <v>206</v>
      </c>
      <c r="B16" s="86" t="s">
        <v>68</v>
      </c>
      <c r="C16" s="158">
        <v>4146</v>
      </c>
      <c r="D16" s="278">
        <v>3702</v>
      </c>
      <c r="E16" s="278">
        <v>111.9935170178282</v>
      </c>
    </row>
    <row r="17" spans="1:5" ht="16.5" customHeight="1">
      <c r="B17" s="86" t="s">
        <v>456</v>
      </c>
      <c r="C17" s="158">
        <v>4146</v>
      </c>
      <c r="D17" s="278">
        <v>3702</v>
      </c>
      <c r="E17" s="278">
        <v>111.9935170178282</v>
      </c>
    </row>
    <row r="18" spans="1:5" ht="16.5" customHeight="1">
      <c r="B18" s="86" t="s">
        <v>457</v>
      </c>
      <c r="C18" s="158"/>
      <c r="D18" s="278"/>
      <c r="E18" s="278"/>
    </row>
    <row r="19" spans="1:5" ht="16.5" customHeight="1">
      <c r="A19" s="9">
        <v>207</v>
      </c>
      <c r="B19" s="86" t="s">
        <v>69</v>
      </c>
      <c r="C19" s="158">
        <v>1042</v>
      </c>
      <c r="D19" s="278">
        <v>677</v>
      </c>
      <c r="E19" s="278">
        <v>153.91432791728212</v>
      </c>
    </row>
    <row r="20" spans="1:5" ht="16.5" customHeight="1">
      <c r="B20" s="86" t="s">
        <v>456</v>
      </c>
      <c r="C20" s="158">
        <v>1042</v>
      </c>
      <c r="D20" s="278">
        <v>677</v>
      </c>
      <c r="E20" s="278">
        <v>153.91432791728212</v>
      </c>
    </row>
    <row r="21" spans="1:5" ht="16.5" customHeight="1">
      <c r="B21" s="86" t="s">
        <v>457</v>
      </c>
      <c r="C21" s="158"/>
      <c r="D21" s="278"/>
      <c r="E21" s="278"/>
    </row>
    <row r="22" spans="1:5" ht="16.5" customHeight="1">
      <c r="A22" s="9">
        <v>208</v>
      </c>
      <c r="B22" s="86" t="s">
        <v>70</v>
      </c>
      <c r="C22" s="158">
        <v>5898</v>
      </c>
      <c r="D22" s="278">
        <v>6999</v>
      </c>
      <c r="E22" s="278">
        <v>84.269181311615952</v>
      </c>
    </row>
    <row r="23" spans="1:5" ht="16.5" customHeight="1">
      <c r="B23" s="86" t="s">
        <v>456</v>
      </c>
      <c r="C23" s="158">
        <v>5898</v>
      </c>
      <c r="D23" s="278">
        <v>6999</v>
      </c>
      <c r="E23" s="278">
        <v>84.269181311615952</v>
      </c>
    </row>
    <row r="24" spans="1:5" ht="16.5" customHeight="1">
      <c r="B24" s="86" t="s">
        <v>457</v>
      </c>
      <c r="C24" s="158"/>
      <c r="D24" s="278"/>
      <c r="E24" s="278"/>
    </row>
    <row r="25" spans="1:5" ht="16.5" customHeight="1">
      <c r="A25" s="9">
        <v>210</v>
      </c>
      <c r="B25" s="86" t="s">
        <v>71</v>
      </c>
      <c r="C25" s="158">
        <v>6539</v>
      </c>
      <c r="D25" s="278">
        <v>6736</v>
      </c>
      <c r="E25" s="278">
        <v>97.075415676959622</v>
      </c>
    </row>
    <row r="26" spans="1:5" ht="16.5" customHeight="1">
      <c r="B26" s="86" t="s">
        <v>456</v>
      </c>
      <c r="C26" s="158">
        <v>6539</v>
      </c>
      <c r="D26" s="278">
        <v>6736</v>
      </c>
      <c r="E26" s="278">
        <v>97.075415676959622</v>
      </c>
    </row>
    <row r="27" spans="1:5" ht="16.5" customHeight="1">
      <c r="B27" s="86" t="s">
        <v>457</v>
      </c>
      <c r="C27" s="158"/>
      <c r="D27" s="278"/>
      <c r="E27" s="278"/>
    </row>
    <row r="28" spans="1:5" ht="16.5" customHeight="1">
      <c r="A28" s="9">
        <v>211</v>
      </c>
      <c r="B28" s="86" t="s">
        <v>72</v>
      </c>
      <c r="C28" s="158">
        <v>443</v>
      </c>
      <c r="D28" s="278">
        <v>3139</v>
      </c>
      <c r="E28" s="278">
        <v>14.112774769034726</v>
      </c>
    </row>
    <row r="29" spans="1:5" ht="16.5" customHeight="1">
      <c r="B29" s="86" t="s">
        <v>456</v>
      </c>
      <c r="C29" s="158">
        <v>443</v>
      </c>
      <c r="D29" s="278">
        <v>3139</v>
      </c>
      <c r="E29" s="278">
        <v>14.112774769034726</v>
      </c>
    </row>
    <row r="30" spans="1:5" ht="16.5" customHeight="1">
      <c r="B30" s="86" t="s">
        <v>457</v>
      </c>
      <c r="C30" s="158"/>
      <c r="D30" s="278"/>
      <c r="E30" s="278"/>
    </row>
    <row r="31" spans="1:5" ht="16.5" customHeight="1">
      <c r="A31" s="9">
        <v>212</v>
      </c>
      <c r="B31" s="86" t="s">
        <v>73</v>
      </c>
      <c r="C31" s="158">
        <v>2483</v>
      </c>
      <c r="D31" s="278">
        <v>2088</v>
      </c>
      <c r="E31" s="278">
        <v>118.9176245210728</v>
      </c>
    </row>
    <row r="32" spans="1:5" ht="16.5" customHeight="1">
      <c r="B32" s="86" t="s">
        <v>456</v>
      </c>
      <c r="C32" s="158">
        <v>2483</v>
      </c>
      <c r="D32" s="278">
        <v>2483</v>
      </c>
      <c r="E32" s="278">
        <v>100</v>
      </c>
    </row>
    <row r="33" spans="1:5" ht="16.5" customHeight="1">
      <c r="B33" s="86" t="s">
        <v>457</v>
      </c>
      <c r="C33" s="158"/>
      <c r="D33" s="278"/>
      <c r="E33" s="278"/>
    </row>
    <row r="34" spans="1:5" ht="16.5" customHeight="1">
      <c r="A34" s="9">
        <v>213</v>
      </c>
      <c r="B34" s="86" t="s">
        <v>74</v>
      </c>
      <c r="C34" s="158">
        <v>3040</v>
      </c>
      <c r="D34" s="278">
        <v>8935</v>
      </c>
      <c r="E34" s="278">
        <v>34.023503077783992</v>
      </c>
    </row>
    <row r="35" spans="1:5" ht="16.5" customHeight="1">
      <c r="B35" s="86" t="s">
        <v>456</v>
      </c>
      <c r="C35" s="158">
        <v>3040</v>
      </c>
      <c r="D35" s="278">
        <v>8935</v>
      </c>
      <c r="E35" s="278">
        <v>34.023503077783992</v>
      </c>
    </row>
    <row r="36" spans="1:5" ht="16.5" customHeight="1">
      <c r="B36" s="86" t="s">
        <v>457</v>
      </c>
      <c r="C36" s="158"/>
      <c r="D36" s="278"/>
      <c r="E36" s="278"/>
    </row>
    <row r="37" spans="1:5" ht="16.5" customHeight="1">
      <c r="A37" s="9">
        <v>214</v>
      </c>
      <c r="B37" s="86" t="s">
        <v>75</v>
      </c>
      <c r="C37" s="158">
        <v>473</v>
      </c>
      <c r="D37" s="278">
        <v>270</v>
      </c>
      <c r="E37" s="278">
        <v>175.18518518518519</v>
      </c>
    </row>
    <row r="38" spans="1:5" ht="16.5" customHeight="1">
      <c r="B38" s="86" t="s">
        <v>456</v>
      </c>
      <c r="C38" s="158">
        <v>473</v>
      </c>
      <c r="D38" s="278">
        <v>270</v>
      </c>
      <c r="E38" s="278">
        <v>175.18518518518519</v>
      </c>
    </row>
    <row r="39" spans="1:5" ht="16.5" customHeight="1">
      <c r="B39" s="86" t="s">
        <v>457</v>
      </c>
      <c r="C39" s="158"/>
      <c r="D39" s="278"/>
      <c r="E39" s="278"/>
    </row>
    <row r="40" spans="1:5" ht="16.5" customHeight="1">
      <c r="A40" s="9">
        <v>215</v>
      </c>
      <c r="B40" s="86" t="s">
        <v>76</v>
      </c>
      <c r="C40" s="158">
        <v>1199</v>
      </c>
      <c r="D40" s="278">
        <v>8559</v>
      </c>
      <c r="E40" s="278">
        <v>14.008645869844608</v>
      </c>
    </row>
    <row r="41" spans="1:5" ht="16.5" customHeight="1">
      <c r="B41" s="86" t="s">
        <v>456</v>
      </c>
      <c r="C41" s="158">
        <v>1199</v>
      </c>
      <c r="D41" s="278">
        <v>8559</v>
      </c>
      <c r="E41" s="278">
        <v>14.008645869844608</v>
      </c>
    </row>
    <row r="42" spans="1:5" ht="16.5" customHeight="1">
      <c r="B42" s="86" t="s">
        <v>457</v>
      </c>
      <c r="C42" s="158"/>
      <c r="D42" s="278"/>
      <c r="E42" s="278"/>
    </row>
    <row r="43" spans="1:5" ht="16.5" customHeight="1">
      <c r="A43" s="9">
        <v>216</v>
      </c>
      <c r="B43" s="86" t="s">
        <v>77</v>
      </c>
      <c r="C43" s="158">
        <v>1638</v>
      </c>
      <c r="D43" s="278">
        <v>180</v>
      </c>
      <c r="E43" s="278">
        <v>910</v>
      </c>
    </row>
    <row r="44" spans="1:5" ht="16.5" customHeight="1">
      <c r="B44" s="86" t="s">
        <v>456</v>
      </c>
      <c r="C44" s="158">
        <v>1638</v>
      </c>
      <c r="D44" s="278">
        <v>180</v>
      </c>
      <c r="E44" s="278">
        <v>910</v>
      </c>
    </row>
    <row r="45" spans="1:5" ht="16.5" customHeight="1">
      <c r="B45" s="86" t="s">
        <v>457</v>
      </c>
      <c r="C45" s="158"/>
      <c r="D45" s="278"/>
      <c r="E45" s="278"/>
    </row>
    <row r="46" spans="1:5" ht="16.5" customHeight="1">
      <c r="A46" s="9">
        <v>217</v>
      </c>
      <c r="B46" s="86" t="s">
        <v>78</v>
      </c>
      <c r="C46" s="158">
        <v>61</v>
      </c>
      <c r="D46" s="278">
        <v>150</v>
      </c>
      <c r="E46" s="278">
        <v>40.666666666666664</v>
      </c>
    </row>
    <row r="47" spans="1:5" ht="16.5" customHeight="1">
      <c r="B47" s="86" t="s">
        <v>456</v>
      </c>
      <c r="C47" s="158">
        <v>61</v>
      </c>
      <c r="D47" s="278">
        <v>150</v>
      </c>
      <c r="E47" s="278">
        <v>40.666666666666664</v>
      </c>
    </row>
    <row r="48" spans="1:5" ht="16.5" customHeight="1">
      <c r="B48" s="86" t="s">
        <v>457</v>
      </c>
      <c r="C48" s="158"/>
      <c r="D48" s="278"/>
      <c r="E48" s="278"/>
    </row>
    <row r="49" spans="1:5" ht="16.5" customHeight="1">
      <c r="A49" s="9">
        <v>219</v>
      </c>
      <c r="B49" s="86" t="s">
        <v>79</v>
      </c>
      <c r="C49" s="158">
        <v>36</v>
      </c>
      <c r="D49" s="278">
        <v>31</v>
      </c>
      <c r="E49" s="278">
        <v>116.12903225806453</v>
      </c>
    </row>
    <row r="50" spans="1:5" ht="16.5" customHeight="1">
      <c r="B50" s="86" t="s">
        <v>456</v>
      </c>
      <c r="C50" s="158">
        <v>36</v>
      </c>
      <c r="D50" s="278">
        <v>31</v>
      </c>
      <c r="E50" s="278">
        <v>116.12903225806453</v>
      </c>
    </row>
    <row r="51" spans="1:5" ht="16.5" customHeight="1">
      <c r="B51" s="86" t="s">
        <v>457</v>
      </c>
      <c r="C51" s="158"/>
      <c r="D51" s="278"/>
      <c r="E51" s="278"/>
    </row>
    <row r="52" spans="1:5" ht="16.5" customHeight="1">
      <c r="A52" s="9">
        <v>220</v>
      </c>
      <c r="B52" s="86" t="s">
        <v>80</v>
      </c>
      <c r="C52" s="158">
        <v>55</v>
      </c>
      <c r="D52" s="278">
        <v>208</v>
      </c>
      <c r="E52" s="278">
        <v>26.442307692307693</v>
      </c>
    </row>
    <row r="53" spans="1:5" ht="16.5" customHeight="1">
      <c r="B53" s="86" t="s">
        <v>456</v>
      </c>
      <c r="C53" s="158">
        <v>55</v>
      </c>
      <c r="D53" s="278">
        <v>208</v>
      </c>
      <c r="E53" s="278">
        <v>26.442307692307693</v>
      </c>
    </row>
    <row r="54" spans="1:5" ht="16.5" customHeight="1">
      <c r="B54" s="86" t="s">
        <v>457</v>
      </c>
      <c r="C54" s="158"/>
      <c r="D54" s="278"/>
      <c r="E54" s="278"/>
    </row>
    <row r="55" spans="1:5" ht="16.5" customHeight="1">
      <c r="A55" s="9">
        <v>221</v>
      </c>
      <c r="B55" s="86" t="s">
        <v>81</v>
      </c>
      <c r="C55" s="158">
        <v>868</v>
      </c>
      <c r="D55" s="278">
        <v>3216</v>
      </c>
      <c r="E55" s="278">
        <v>26.990049751243784</v>
      </c>
    </row>
    <row r="56" spans="1:5" ht="16.5" customHeight="1">
      <c r="B56" s="86" t="s">
        <v>456</v>
      </c>
      <c r="C56" s="158">
        <v>868</v>
      </c>
      <c r="D56" s="278">
        <v>3216</v>
      </c>
      <c r="E56" s="278">
        <v>26.990049751243784</v>
      </c>
    </row>
    <row r="57" spans="1:5" ht="16.5" customHeight="1">
      <c r="B57" s="86" t="s">
        <v>457</v>
      </c>
      <c r="C57" s="158"/>
      <c r="D57" s="278"/>
      <c r="E57" s="278"/>
    </row>
    <row r="58" spans="1:5" ht="16.5" customHeight="1">
      <c r="A58" s="9">
        <v>222</v>
      </c>
      <c r="B58" s="86" t="s">
        <v>82</v>
      </c>
      <c r="C58" s="158"/>
      <c r="D58" s="278"/>
      <c r="E58" s="278"/>
    </row>
    <row r="59" spans="1:5" ht="16.5" customHeight="1">
      <c r="B59" s="86" t="s">
        <v>456</v>
      </c>
      <c r="C59" s="158"/>
      <c r="D59" s="278"/>
      <c r="E59" s="278"/>
    </row>
    <row r="60" spans="1:5" ht="16.5" customHeight="1">
      <c r="B60" s="86" t="s">
        <v>457</v>
      </c>
      <c r="C60" s="158"/>
      <c r="D60" s="278"/>
      <c r="E60" s="278"/>
    </row>
    <row r="61" spans="1:5" ht="16.5" customHeight="1">
      <c r="A61" s="9">
        <v>228</v>
      </c>
      <c r="B61" s="86" t="s">
        <v>197</v>
      </c>
      <c r="C61" s="158">
        <v>1550</v>
      </c>
      <c r="D61" s="278">
        <v>94</v>
      </c>
      <c r="E61" s="278">
        <v>1648.936170212766</v>
      </c>
    </row>
    <row r="62" spans="1:5" ht="16.5" customHeight="1">
      <c r="B62" s="86" t="s">
        <v>456</v>
      </c>
      <c r="C62" s="158">
        <v>1550</v>
      </c>
      <c r="D62" s="278">
        <v>94</v>
      </c>
      <c r="E62" s="278">
        <v>1648.936170212766</v>
      </c>
    </row>
    <row r="63" spans="1:5" ht="16.5" customHeight="1">
      <c r="B63" s="86" t="s">
        <v>457</v>
      </c>
      <c r="C63" s="158"/>
      <c r="D63" s="158"/>
      <c r="E63" s="158"/>
    </row>
    <row r="64" spans="1:5" ht="16.5" customHeight="1">
      <c r="A64" s="9">
        <v>229</v>
      </c>
      <c r="B64" s="86" t="s">
        <v>198</v>
      </c>
      <c r="C64" s="158"/>
      <c r="D64" s="158"/>
      <c r="E64" s="158"/>
    </row>
    <row r="65" spans="1:5" ht="16.5" customHeight="1">
      <c r="B65" s="86" t="s">
        <v>456</v>
      </c>
      <c r="C65" s="158"/>
      <c r="D65" s="158"/>
      <c r="E65" s="158"/>
    </row>
    <row r="66" spans="1:5" ht="16.5" customHeight="1">
      <c r="B66" s="86" t="s">
        <v>457</v>
      </c>
      <c r="C66" s="158"/>
      <c r="D66" s="158"/>
      <c r="E66" s="158"/>
    </row>
    <row r="67" spans="1:5" ht="16.5" customHeight="1">
      <c r="A67" s="9">
        <v>23001</v>
      </c>
      <c r="B67" s="86" t="s">
        <v>443</v>
      </c>
      <c r="C67" s="158"/>
      <c r="D67" s="158"/>
      <c r="E67" s="158"/>
    </row>
    <row r="68" spans="1:5" ht="16.5" customHeight="1">
      <c r="B68" s="86" t="s">
        <v>444</v>
      </c>
      <c r="C68" s="158"/>
      <c r="D68" s="158"/>
      <c r="E68" s="158"/>
    </row>
    <row r="69" spans="1:5" ht="14.25" customHeight="1">
      <c r="B69" s="137"/>
      <c r="C69" s="158"/>
      <c r="D69" s="158"/>
      <c r="E69" s="158"/>
    </row>
    <row r="70" spans="1:5" ht="18.75" customHeight="1">
      <c r="B70" s="196" t="s">
        <v>446</v>
      </c>
      <c r="C70" s="185">
        <v>54621</v>
      </c>
      <c r="D70" s="185">
        <v>70142</v>
      </c>
      <c r="E70" s="185">
        <f t="shared" ref="E70" si="0">C70/D70*100</f>
        <v>77.872031022782352</v>
      </c>
    </row>
    <row r="71" spans="1:5">
      <c r="B71" s="86"/>
      <c r="C71" s="158"/>
      <c r="D71" s="158"/>
      <c r="E71" s="158"/>
    </row>
    <row r="72" spans="1:5" ht="18" customHeight="1">
      <c r="B72" s="89" t="s">
        <v>455</v>
      </c>
      <c r="C72" s="185">
        <v>76681</v>
      </c>
      <c r="D72" s="185">
        <v>79174</v>
      </c>
      <c r="E72" s="158"/>
    </row>
    <row r="73" spans="1:5" ht="16.5" customHeight="1">
      <c r="B73" s="86" t="s">
        <v>447</v>
      </c>
      <c r="C73" s="158">
        <v>22768</v>
      </c>
      <c r="D73" s="158">
        <v>34264</v>
      </c>
      <c r="E73" s="158"/>
    </row>
    <row r="74" spans="1:5" ht="16.5" customHeight="1">
      <c r="B74" s="86" t="s">
        <v>448</v>
      </c>
      <c r="C74" s="158">
        <v>52310</v>
      </c>
      <c r="D74" s="158">
        <v>44300</v>
      </c>
      <c r="E74" s="158"/>
    </row>
    <row r="75" spans="1:5" ht="16.5" customHeight="1">
      <c r="B75" s="86" t="s">
        <v>449</v>
      </c>
      <c r="C75" s="158">
        <v>79</v>
      </c>
      <c r="D75" s="158">
        <v>92</v>
      </c>
      <c r="E75" s="158"/>
    </row>
    <row r="76" spans="1:5" ht="16.5" customHeight="1">
      <c r="B76" s="86" t="s">
        <v>450</v>
      </c>
      <c r="C76" s="158"/>
      <c r="D76" s="158"/>
      <c r="E76" s="158"/>
    </row>
    <row r="77" spans="1:5" ht="16.5" customHeight="1">
      <c r="B77" s="86" t="s">
        <v>451</v>
      </c>
      <c r="C77" s="158">
        <v>1146</v>
      </c>
      <c r="D77" s="158"/>
      <c r="E77" s="158"/>
    </row>
    <row r="78" spans="1:5" ht="16.5" customHeight="1">
      <c r="B78" s="86" t="s">
        <v>452</v>
      </c>
      <c r="C78" s="158">
        <v>378</v>
      </c>
      <c r="D78" s="158">
        <v>518</v>
      </c>
      <c r="E78" s="158"/>
    </row>
    <row r="79" spans="1:5" ht="12" customHeight="1">
      <c r="B79" s="86" t="s">
        <v>453</v>
      </c>
      <c r="C79" s="158"/>
      <c r="D79" s="158"/>
      <c r="E79" s="158"/>
    </row>
    <row r="80" spans="1:5" ht="18" customHeight="1">
      <c r="B80" s="86" t="s">
        <v>454</v>
      </c>
      <c r="C80" s="158"/>
      <c r="D80" s="158"/>
      <c r="E80" s="158"/>
    </row>
    <row r="81" spans="2:5">
      <c r="B81" s="195" t="s">
        <v>458</v>
      </c>
      <c r="C81" s="184">
        <v>131302</v>
      </c>
      <c r="D81" s="184">
        <v>149316</v>
      </c>
      <c r="E81" s="186"/>
    </row>
  </sheetData>
  <mergeCells count="1">
    <mergeCell ref="B1:E1"/>
  </mergeCells>
  <phoneticPr fontId="58" type="noConversion"/>
  <printOptions horizontalCentered="1"/>
  <pageMargins left="0.35433070866141736" right="0.35433070866141736" top="0.98425196850393704" bottom="0.98425196850393704" header="0.51181102362204722" footer="0.51181102362204722"/>
  <pageSetup paperSize="9" scale="90" firstPageNumber="11" fitToHeight="7" orientation="portrait" blackAndWhite="1" useFirstPageNumber="1" r:id="rId1"/>
  <headerFooter alignWithMargins="0"/>
</worksheet>
</file>

<file path=xl/worksheets/sheet15.xml><?xml version="1.0" encoding="utf-8"?>
<worksheet xmlns="http://schemas.openxmlformats.org/spreadsheetml/2006/main" xmlns:r="http://schemas.openxmlformats.org/officeDocument/2006/relationships">
  <sheetPr>
    <tabColor theme="0" tint="-0.34998626667073579"/>
    <pageSetUpPr fitToPage="1"/>
  </sheetPr>
  <dimension ref="A1:D313"/>
  <sheetViews>
    <sheetView showZeros="0" workbookViewId="0">
      <pane xSplit="3" ySplit="3" topLeftCell="D4" activePane="bottomRight" state="frozen"/>
      <selection activeCell="C36" sqref="C36:C42"/>
      <selection pane="topRight" activeCell="C36" sqref="C36:C42"/>
      <selection pane="bottomLeft" activeCell="C36" sqref="C36:C42"/>
      <selection pane="bottomRight" activeCell="C36" sqref="C36:C42"/>
    </sheetView>
  </sheetViews>
  <sheetFormatPr defaultColWidth="8.7265625" defaultRowHeight="20.25"/>
  <cols>
    <col min="1" max="1" width="4.08984375" style="9" hidden="1" customWidth="1"/>
    <col min="2" max="2" width="8.7265625" style="9" hidden="1" customWidth="1"/>
    <col min="3" max="3" width="34.54296875" style="9" customWidth="1"/>
    <col min="4" max="4" width="30.26953125" style="9" customWidth="1"/>
    <col min="5" max="16384" width="8.7265625" style="9"/>
  </cols>
  <sheetData>
    <row r="1" spans="1:4" ht="35.25" customHeight="1">
      <c r="C1" s="293" t="s">
        <v>556</v>
      </c>
      <c r="D1" s="293"/>
    </row>
    <row r="2" spans="1:4" ht="19.5" customHeight="1">
      <c r="D2" s="131" t="s">
        <v>62</v>
      </c>
    </row>
    <row r="3" spans="1:4" ht="26.25" customHeight="1">
      <c r="A3" s="9" t="s">
        <v>839</v>
      </c>
      <c r="C3" s="37" t="s">
        <v>190</v>
      </c>
      <c r="D3" s="38" t="s">
        <v>27</v>
      </c>
    </row>
    <row r="4" spans="1:4">
      <c r="A4" s="9">
        <v>3</v>
      </c>
      <c r="B4" s="132">
        <v>201</v>
      </c>
      <c r="C4" s="158" t="s">
        <v>690</v>
      </c>
      <c r="D4" s="158">
        <v>6065</v>
      </c>
    </row>
    <row r="5" spans="1:4">
      <c r="A5" s="9">
        <v>5</v>
      </c>
      <c r="B5" s="132">
        <v>20101</v>
      </c>
      <c r="C5" s="279" t="s">
        <v>341</v>
      </c>
      <c r="D5" s="158">
        <v>2172</v>
      </c>
    </row>
    <row r="6" spans="1:4">
      <c r="A6" s="9">
        <v>7</v>
      </c>
      <c r="B6" s="132">
        <v>2010101</v>
      </c>
      <c r="C6" s="158" t="s">
        <v>339</v>
      </c>
      <c r="D6" s="158">
        <v>2150</v>
      </c>
    </row>
    <row r="7" spans="1:4">
      <c r="A7" s="9">
        <v>7</v>
      </c>
      <c r="B7" s="132">
        <v>2010102</v>
      </c>
      <c r="C7" s="158" t="s">
        <v>340</v>
      </c>
      <c r="D7" s="158">
        <v>10</v>
      </c>
    </row>
    <row r="8" spans="1:4">
      <c r="A8" s="9">
        <v>7</v>
      </c>
      <c r="B8" s="132">
        <v>2010104</v>
      </c>
      <c r="C8" s="158" t="s">
        <v>342</v>
      </c>
      <c r="D8" s="158">
        <v>4</v>
      </c>
    </row>
    <row r="9" spans="1:4">
      <c r="A9" s="9">
        <v>7</v>
      </c>
      <c r="B9" s="132">
        <v>2010106</v>
      </c>
      <c r="C9" s="158" t="s">
        <v>459</v>
      </c>
      <c r="D9" s="158">
        <v>8</v>
      </c>
    </row>
    <row r="10" spans="1:4">
      <c r="A10" s="9">
        <v>7</v>
      </c>
      <c r="B10" s="132">
        <v>2010107</v>
      </c>
      <c r="C10" s="158" t="s">
        <v>343</v>
      </c>
      <c r="D10" s="158">
        <v>86</v>
      </c>
    </row>
    <row r="11" spans="1:4">
      <c r="A11" s="9">
        <v>7</v>
      </c>
      <c r="B11" s="132">
        <v>2010108</v>
      </c>
      <c r="C11" s="158" t="s">
        <v>339</v>
      </c>
      <c r="D11" s="158">
        <v>73</v>
      </c>
    </row>
    <row r="12" spans="1:4">
      <c r="A12" s="9">
        <v>5</v>
      </c>
      <c r="B12" s="132">
        <v>20102</v>
      </c>
      <c r="C12" s="158" t="s">
        <v>340</v>
      </c>
      <c r="D12" s="158">
        <v>13</v>
      </c>
    </row>
    <row r="13" spans="1:4">
      <c r="A13" s="9">
        <v>7</v>
      </c>
      <c r="B13" s="132">
        <v>2010201</v>
      </c>
      <c r="C13" s="158" t="s">
        <v>344</v>
      </c>
      <c r="D13" s="158">
        <v>103</v>
      </c>
    </row>
    <row r="14" spans="1:4">
      <c r="A14" s="9">
        <v>7</v>
      </c>
      <c r="B14" s="132">
        <v>2010202</v>
      </c>
      <c r="C14" s="158" t="s">
        <v>339</v>
      </c>
      <c r="D14" s="158">
        <v>74</v>
      </c>
    </row>
    <row r="15" spans="1:4">
      <c r="A15" s="9">
        <v>7</v>
      </c>
      <c r="B15" s="132">
        <v>2010204</v>
      </c>
      <c r="C15" s="158" t="s">
        <v>340</v>
      </c>
      <c r="D15" s="158">
        <v>4</v>
      </c>
    </row>
    <row r="16" spans="1:4">
      <c r="A16" s="9">
        <v>7</v>
      </c>
      <c r="B16" s="132">
        <v>2010205</v>
      </c>
      <c r="C16" s="158" t="s">
        <v>691</v>
      </c>
      <c r="D16" s="158">
        <v>1</v>
      </c>
    </row>
    <row r="17" spans="1:4">
      <c r="A17" s="9">
        <v>5</v>
      </c>
      <c r="B17" s="132">
        <v>20103</v>
      </c>
      <c r="C17" s="158" t="s">
        <v>345</v>
      </c>
      <c r="D17" s="158">
        <v>15</v>
      </c>
    </row>
    <row r="18" spans="1:4">
      <c r="A18" s="9">
        <v>7</v>
      </c>
      <c r="B18" s="132">
        <v>2010301</v>
      </c>
      <c r="C18" s="158" t="s">
        <v>692</v>
      </c>
      <c r="D18" s="158">
        <v>9</v>
      </c>
    </row>
    <row r="19" spans="1:4">
      <c r="A19" s="9">
        <v>7</v>
      </c>
      <c r="B19" s="132">
        <v>2010302</v>
      </c>
      <c r="C19" s="158" t="s">
        <v>346</v>
      </c>
      <c r="D19" s="158">
        <v>161</v>
      </c>
    </row>
    <row r="20" spans="1:4">
      <c r="A20" s="9">
        <v>7</v>
      </c>
      <c r="B20" s="132">
        <v>2010306</v>
      </c>
      <c r="C20" s="158" t="s">
        <v>339</v>
      </c>
      <c r="D20" s="158">
        <v>136</v>
      </c>
    </row>
    <row r="21" spans="1:4">
      <c r="A21" s="9">
        <v>7</v>
      </c>
      <c r="B21" s="132">
        <v>2010307</v>
      </c>
      <c r="C21" s="158" t="s">
        <v>340</v>
      </c>
      <c r="D21" s="158">
        <v>3</v>
      </c>
    </row>
    <row r="22" spans="1:4">
      <c r="A22" s="9">
        <v>7</v>
      </c>
      <c r="B22" s="132">
        <v>2010350</v>
      </c>
      <c r="C22" s="158" t="s">
        <v>347</v>
      </c>
      <c r="D22" s="158">
        <v>19</v>
      </c>
    </row>
    <row r="23" spans="1:4">
      <c r="A23" s="9">
        <v>7</v>
      </c>
      <c r="B23" s="132">
        <v>2010399</v>
      </c>
      <c r="C23" s="158" t="s">
        <v>693</v>
      </c>
      <c r="D23" s="158">
        <v>3</v>
      </c>
    </row>
    <row r="24" spans="1:4">
      <c r="A24" s="9">
        <v>5</v>
      </c>
      <c r="B24" s="132">
        <v>20104</v>
      </c>
      <c r="C24" s="158" t="s">
        <v>348</v>
      </c>
      <c r="D24" s="158">
        <v>680</v>
      </c>
    </row>
    <row r="25" spans="1:4">
      <c r="A25" s="9">
        <v>7</v>
      </c>
      <c r="B25" s="132">
        <v>2010401</v>
      </c>
      <c r="C25" s="158" t="s">
        <v>339</v>
      </c>
      <c r="D25" s="158">
        <v>591</v>
      </c>
    </row>
    <row r="26" spans="1:4">
      <c r="A26" s="9">
        <v>7</v>
      </c>
      <c r="B26" s="132">
        <v>2010402</v>
      </c>
      <c r="C26" s="158" t="s">
        <v>340</v>
      </c>
      <c r="D26" s="158">
        <v>11</v>
      </c>
    </row>
    <row r="27" spans="1:4">
      <c r="A27" s="9">
        <v>7</v>
      </c>
      <c r="B27" s="132">
        <v>2010408</v>
      </c>
      <c r="C27" s="158" t="s">
        <v>349</v>
      </c>
      <c r="D27" s="158">
        <v>56</v>
      </c>
    </row>
    <row r="28" spans="1:4">
      <c r="A28" s="9">
        <v>7</v>
      </c>
      <c r="B28" s="132">
        <v>2010499</v>
      </c>
      <c r="C28" s="158" t="s">
        <v>347</v>
      </c>
      <c r="D28" s="158">
        <v>4</v>
      </c>
    </row>
    <row r="29" spans="1:4">
      <c r="A29" s="9">
        <v>5</v>
      </c>
      <c r="B29" s="132">
        <v>20105</v>
      </c>
      <c r="C29" s="158" t="s">
        <v>694</v>
      </c>
      <c r="D29" s="158">
        <v>18</v>
      </c>
    </row>
    <row r="30" spans="1:4">
      <c r="A30" s="9">
        <v>7</v>
      </c>
      <c r="B30" s="132">
        <v>2010501</v>
      </c>
      <c r="C30" s="158" t="s">
        <v>350</v>
      </c>
      <c r="D30" s="158">
        <v>81</v>
      </c>
    </row>
    <row r="31" spans="1:4">
      <c r="A31" s="9">
        <v>7</v>
      </c>
      <c r="B31" s="132">
        <v>2010502</v>
      </c>
      <c r="C31" s="158" t="s">
        <v>339</v>
      </c>
      <c r="D31" s="158">
        <v>73</v>
      </c>
    </row>
    <row r="32" spans="1:4">
      <c r="A32" s="9">
        <v>7</v>
      </c>
      <c r="B32" s="132">
        <v>2010505</v>
      </c>
      <c r="C32" s="158" t="s">
        <v>340</v>
      </c>
      <c r="D32" s="158">
        <v>4</v>
      </c>
    </row>
    <row r="33" spans="1:4">
      <c r="A33" s="9">
        <v>7</v>
      </c>
      <c r="B33" s="132">
        <v>2010507</v>
      </c>
      <c r="C33" s="158" t="s">
        <v>347</v>
      </c>
      <c r="D33" s="158">
        <v>4</v>
      </c>
    </row>
    <row r="34" spans="1:4">
      <c r="A34" s="9">
        <v>7</v>
      </c>
      <c r="B34" s="132">
        <v>2010599</v>
      </c>
      <c r="C34" s="158" t="s">
        <v>352</v>
      </c>
      <c r="D34" s="158">
        <v>36</v>
      </c>
    </row>
    <row r="35" spans="1:4">
      <c r="A35" s="9">
        <v>5</v>
      </c>
      <c r="B35" s="132">
        <v>20106</v>
      </c>
      <c r="C35" s="158" t="s">
        <v>339</v>
      </c>
      <c r="D35" s="158">
        <v>32</v>
      </c>
    </row>
    <row r="36" spans="1:4">
      <c r="A36" s="9">
        <v>7</v>
      </c>
      <c r="B36" s="132">
        <v>2010601</v>
      </c>
      <c r="C36" s="158" t="s">
        <v>340</v>
      </c>
      <c r="D36" s="158">
        <v>4</v>
      </c>
    </row>
    <row r="37" spans="1:4">
      <c r="A37" s="9">
        <v>7</v>
      </c>
      <c r="B37" s="132">
        <v>2010602</v>
      </c>
      <c r="C37" s="158" t="s">
        <v>353</v>
      </c>
      <c r="D37" s="158">
        <v>416</v>
      </c>
    </row>
    <row r="38" spans="1:4">
      <c r="A38" s="9">
        <v>7</v>
      </c>
      <c r="B38" s="132">
        <v>2010604</v>
      </c>
      <c r="C38" s="158" t="s">
        <v>339</v>
      </c>
      <c r="D38" s="158">
        <v>232</v>
      </c>
    </row>
    <row r="39" spans="1:4">
      <c r="A39" s="9">
        <v>7</v>
      </c>
      <c r="B39" s="132">
        <v>2010605</v>
      </c>
      <c r="C39" s="158" t="s">
        <v>340</v>
      </c>
      <c r="D39" s="158">
        <v>97</v>
      </c>
    </row>
    <row r="40" spans="1:4">
      <c r="A40" s="9">
        <v>7</v>
      </c>
      <c r="B40" s="132">
        <v>2010607</v>
      </c>
      <c r="C40" s="158" t="s">
        <v>354</v>
      </c>
      <c r="D40" s="158">
        <v>87</v>
      </c>
    </row>
    <row r="41" spans="1:4">
      <c r="A41" s="9">
        <v>7</v>
      </c>
      <c r="B41" s="132">
        <v>2010608</v>
      </c>
      <c r="C41" s="158" t="s">
        <v>355</v>
      </c>
      <c r="D41" s="158">
        <v>271</v>
      </c>
    </row>
    <row r="42" spans="1:4">
      <c r="A42" s="9">
        <v>7</v>
      </c>
      <c r="B42" s="132">
        <v>2010699</v>
      </c>
      <c r="C42" s="158" t="s">
        <v>339</v>
      </c>
      <c r="D42" s="158">
        <v>249</v>
      </c>
    </row>
    <row r="43" spans="1:4">
      <c r="A43" s="9">
        <v>5</v>
      </c>
      <c r="B43" s="132">
        <v>20107</v>
      </c>
      <c r="C43" s="158" t="s">
        <v>340</v>
      </c>
      <c r="D43" s="158">
        <v>6</v>
      </c>
    </row>
    <row r="44" spans="1:4">
      <c r="A44" s="9">
        <v>7</v>
      </c>
      <c r="B44" s="132">
        <v>2010701</v>
      </c>
      <c r="C44" s="158" t="s">
        <v>695</v>
      </c>
      <c r="D44" s="158">
        <v>16</v>
      </c>
    </row>
    <row r="45" spans="1:4">
      <c r="A45" s="9">
        <v>7</v>
      </c>
      <c r="B45" s="132">
        <v>2010702</v>
      </c>
      <c r="C45" s="158" t="s">
        <v>585</v>
      </c>
      <c r="D45" s="158">
        <v>41</v>
      </c>
    </row>
    <row r="46" spans="1:4">
      <c r="A46" s="9">
        <v>7</v>
      </c>
      <c r="B46" s="132">
        <v>2010704</v>
      </c>
      <c r="C46" s="158" t="s">
        <v>586</v>
      </c>
      <c r="D46" s="158">
        <v>8</v>
      </c>
    </row>
    <row r="47" spans="1:4">
      <c r="A47" s="9">
        <v>7</v>
      </c>
      <c r="B47" s="132">
        <v>2010706</v>
      </c>
      <c r="C47" s="158" t="s">
        <v>587</v>
      </c>
      <c r="D47" s="158">
        <v>33</v>
      </c>
    </row>
    <row r="48" spans="1:4">
      <c r="A48" s="9">
        <v>7</v>
      </c>
      <c r="B48" s="132">
        <v>2010708</v>
      </c>
      <c r="C48" s="158" t="s">
        <v>696</v>
      </c>
      <c r="D48" s="158">
        <v>5</v>
      </c>
    </row>
    <row r="49" spans="1:4">
      <c r="A49" s="9">
        <v>7</v>
      </c>
      <c r="B49" s="132">
        <v>2010799</v>
      </c>
      <c r="C49" s="158" t="s">
        <v>697</v>
      </c>
      <c r="D49" s="158">
        <v>5</v>
      </c>
    </row>
    <row r="50" spans="1:4">
      <c r="A50" s="9">
        <v>5</v>
      </c>
      <c r="B50" s="132">
        <v>20108</v>
      </c>
      <c r="C50" s="158" t="s">
        <v>588</v>
      </c>
      <c r="D50" s="158">
        <v>2</v>
      </c>
    </row>
    <row r="51" spans="1:4">
      <c r="A51" s="9">
        <v>7</v>
      </c>
      <c r="B51" s="132">
        <v>2010801</v>
      </c>
      <c r="C51" s="158" t="s">
        <v>340</v>
      </c>
      <c r="D51" s="158">
        <v>2</v>
      </c>
    </row>
    <row r="52" spans="1:4">
      <c r="A52" s="9">
        <v>7</v>
      </c>
      <c r="B52" s="132">
        <v>2010802</v>
      </c>
      <c r="C52" s="158" t="s">
        <v>356</v>
      </c>
      <c r="D52" s="158">
        <v>65</v>
      </c>
    </row>
    <row r="53" spans="1:4">
      <c r="A53" s="9">
        <v>7</v>
      </c>
      <c r="B53" s="132">
        <v>2010804</v>
      </c>
      <c r="C53" s="158" t="s">
        <v>339</v>
      </c>
      <c r="D53" s="158">
        <v>54</v>
      </c>
    </row>
    <row r="54" spans="1:4">
      <c r="A54" s="9">
        <v>7</v>
      </c>
      <c r="B54" s="132">
        <v>2010899</v>
      </c>
      <c r="C54" s="158" t="s">
        <v>340</v>
      </c>
      <c r="D54" s="158">
        <v>10</v>
      </c>
    </row>
    <row r="55" spans="1:4">
      <c r="A55" s="9">
        <v>5</v>
      </c>
      <c r="B55" s="132">
        <v>20109</v>
      </c>
      <c r="C55" s="158" t="s">
        <v>357</v>
      </c>
      <c r="D55" s="158">
        <v>1</v>
      </c>
    </row>
    <row r="56" spans="1:4">
      <c r="A56" s="9">
        <v>7</v>
      </c>
      <c r="B56" s="132">
        <v>2010999</v>
      </c>
      <c r="C56" s="158" t="s">
        <v>698</v>
      </c>
      <c r="D56" s="158">
        <v>212</v>
      </c>
    </row>
    <row r="57" spans="1:4">
      <c r="A57" s="9">
        <v>5</v>
      </c>
      <c r="B57" s="132">
        <v>20110</v>
      </c>
      <c r="C57" s="158" t="s">
        <v>339</v>
      </c>
      <c r="D57" s="158">
        <v>123</v>
      </c>
    </row>
    <row r="58" spans="1:4">
      <c r="A58" s="9">
        <v>7</v>
      </c>
      <c r="B58" s="132">
        <v>2011002</v>
      </c>
      <c r="C58" s="158" t="s">
        <v>340</v>
      </c>
      <c r="D58" s="158">
        <v>45</v>
      </c>
    </row>
    <row r="59" spans="1:4">
      <c r="A59" s="9">
        <v>7</v>
      </c>
      <c r="B59" s="132">
        <v>2011008</v>
      </c>
      <c r="C59" s="158" t="s">
        <v>699</v>
      </c>
      <c r="D59" s="158">
        <v>44</v>
      </c>
    </row>
    <row r="60" spans="1:4">
      <c r="A60" s="9">
        <v>7</v>
      </c>
      <c r="B60" s="132">
        <v>2011009</v>
      </c>
      <c r="C60" s="158" t="s">
        <v>358</v>
      </c>
      <c r="D60" s="158">
        <v>768</v>
      </c>
    </row>
    <row r="61" spans="1:4">
      <c r="A61" s="9">
        <v>7</v>
      </c>
      <c r="B61" s="132">
        <v>2011010</v>
      </c>
      <c r="C61" s="158" t="s">
        <v>339</v>
      </c>
      <c r="D61" s="158">
        <v>128</v>
      </c>
    </row>
    <row r="62" spans="1:4">
      <c r="A62" s="9">
        <v>7</v>
      </c>
      <c r="B62" s="132">
        <v>2011099</v>
      </c>
      <c r="C62" s="158" t="s">
        <v>340</v>
      </c>
      <c r="D62" s="158">
        <v>637</v>
      </c>
    </row>
    <row r="63" spans="1:4">
      <c r="A63" s="9">
        <v>5</v>
      </c>
      <c r="B63" s="132">
        <v>20111</v>
      </c>
      <c r="C63" s="158" t="s">
        <v>359</v>
      </c>
      <c r="D63" s="158">
        <v>3</v>
      </c>
    </row>
    <row r="64" spans="1:4">
      <c r="A64" s="9">
        <v>7</v>
      </c>
      <c r="B64" s="132">
        <v>2011101</v>
      </c>
      <c r="C64" s="158" t="s">
        <v>360</v>
      </c>
      <c r="D64" s="158">
        <v>103</v>
      </c>
    </row>
    <row r="65" spans="1:4">
      <c r="A65" s="9">
        <v>7</v>
      </c>
      <c r="B65" s="132">
        <v>2011102</v>
      </c>
      <c r="C65" s="158" t="s">
        <v>339</v>
      </c>
      <c r="D65" s="158">
        <v>86</v>
      </c>
    </row>
    <row r="66" spans="1:4">
      <c r="A66" s="9">
        <v>7</v>
      </c>
      <c r="B66" s="132">
        <v>2011104</v>
      </c>
      <c r="C66" s="158" t="s">
        <v>340</v>
      </c>
      <c r="D66" s="158">
        <v>6</v>
      </c>
    </row>
    <row r="67" spans="1:4">
      <c r="A67" s="9">
        <v>5</v>
      </c>
      <c r="B67" s="132">
        <v>20113</v>
      </c>
      <c r="C67" s="158" t="s">
        <v>361</v>
      </c>
      <c r="D67" s="158">
        <v>11</v>
      </c>
    </row>
    <row r="68" spans="1:4">
      <c r="A68" s="9">
        <v>7</v>
      </c>
      <c r="B68" s="132">
        <v>2011301</v>
      </c>
      <c r="C68" s="158" t="s">
        <v>591</v>
      </c>
      <c r="D68" s="158">
        <v>863</v>
      </c>
    </row>
    <row r="69" spans="1:4">
      <c r="A69" s="9">
        <v>7</v>
      </c>
      <c r="B69" s="132">
        <v>2011302</v>
      </c>
      <c r="C69" s="158" t="s">
        <v>592</v>
      </c>
      <c r="D69" s="158">
        <v>863</v>
      </c>
    </row>
    <row r="70" spans="1:4">
      <c r="A70" s="9">
        <v>7</v>
      </c>
      <c r="B70" s="132">
        <v>2011304</v>
      </c>
      <c r="C70" s="158" t="s">
        <v>700</v>
      </c>
      <c r="D70" s="158">
        <v>1886</v>
      </c>
    </row>
    <row r="71" spans="1:4">
      <c r="A71" s="9">
        <v>7</v>
      </c>
      <c r="B71" s="132">
        <v>2011308</v>
      </c>
      <c r="C71" s="158" t="s">
        <v>362</v>
      </c>
      <c r="D71" s="158">
        <v>230</v>
      </c>
    </row>
    <row r="72" spans="1:4">
      <c r="A72" s="9">
        <v>7</v>
      </c>
      <c r="B72" s="132">
        <v>2011350</v>
      </c>
      <c r="C72" s="158" t="s">
        <v>363</v>
      </c>
      <c r="D72" s="158">
        <v>230</v>
      </c>
    </row>
    <row r="73" spans="1:4">
      <c r="A73" s="9">
        <v>7</v>
      </c>
      <c r="B73" s="132">
        <v>2011399</v>
      </c>
      <c r="C73" s="158" t="s">
        <v>364</v>
      </c>
      <c r="D73" s="158">
        <v>940</v>
      </c>
    </row>
    <row r="74" spans="1:4">
      <c r="A74" s="9">
        <v>5</v>
      </c>
      <c r="B74" s="132">
        <v>20114</v>
      </c>
      <c r="C74" s="158" t="s">
        <v>339</v>
      </c>
      <c r="D74" s="158">
        <v>808</v>
      </c>
    </row>
    <row r="75" spans="1:4">
      <c r="A75" s="9">
        <v>7</v>
      </c>
      <c r="B75" s="132">
        <v>2011401</v>
      </c>
      <c r="C75" s="158" t="s">
        <v>340</v>
      </c>
      <c r="D75" s="158">
        <v>80</v>
      </c>
    </row>
    <row r="76" spans="1:4">
      <c r="A76" s="9">
        <v>7</v>
      </c>
      <c r="B76" s="132">
        <v>2011406</v>
      </c>
      <c r="C76" s="158" t="s">
        <v>701</v>
      </c>
      <c r="D76" s="158">
        <v>52</v>
      </c>
    </row>
    <row r="77" spans="1:4">
      <c r="A77" s="9">
        <v>5</v>
      </c>
      <c r="B77" s="132">
        <v>20115</v>
      </c>
      <c r="C77" s="158" t="s">
        <v>366</v>
      </c>
      <c r="D77" s="158">
        <v>259</v>
      </c>
    </row>
    <row r="78" spans="1:4">
      <c r="A78" s="9">
        <v>7</v>
      </c>
      <c r="B78" s="132">
        <v>2011501</v>
      </c>
      <c r="C78" s="158" t="s">
        <v>339</v>
      </c>
      <c r="D78" s="158">
        <v>155</v>
      </c>
    </row>
    <row r="79" spans="1:4">
      <c r="A79" s="9">
        <v>7</v>
      </c>
      <c r="B79" s="132">
        <v>2011502</v>
      </c>
      <c r="C79" s="158" t="s">
        <v>340</v>
      </c>
      <c r="D79" s="158">
        <v>104</v>
      </c>
    </row>
    <row r="80" spans="1:4">
      <c r="A80" s="9">
        <v>7</v>
      </c>
      <c r="B80" s="132">
        <v>2011504</v>
      </c>
      <c r="C80" s="158" t="s">
        <v>367</v>
      </c>
      <c r="D80" s="158">
        <v>430</v>
      </c>
    </row>
    <row r="81" spans="1:4">
      <c r="A81" s="9">
        <v>7</v>
      </c>
      <c r="B81" s="132">
        <v>2011506</v>
      </c>
      <c r="C81" s="158" t="s">
        <v>339</v>
      </c>
      <c r="D81" s="158">
        <v>105</v>
      </c>
    </row>
    <row r="82" spans="1:4">
      <c r="A82" s="9">
        <v>5</v>
      </c>
      <c r="B82" s="132">
        <v>20117</v>
      </c>
      <c r="C82" s="158" t="s">
        <v>340</v>
      </c>
      <c r="D82" s="158">
        <v>287</v>
      </c>
    </row>
    <row r="83" spans="1:4">
      <c r="A83" s="9">
        <v>7</v>
      </c>
      <c r="B83" s="132">
        <v>2011701</v>
      </c>
      <c r="C83" s="158" t="s">
        <v>368</v>
      </c>
      <c r="D83" s="158">
        <v>38</v>
      </c>
    </row>
    <row r="84" spans="1:4">
      <c r="A84" s="9">
        <v>7</v>
      </c>
      <c r="B84" s="132">
        <v>2011706</v>
      </c>
      <c r="C84" s="158" t="s">
        <v>369</v>
      </c>
      <c r="D84" s="158">
        <v>27</v>
      </c>
    </row>
    <row r="85" spans="1:4">
      <c r="A85" s="9">
        <v>7</v>
      </c>
      <c r="B85" s="132">
        <v>2011709</v>
      </c>
      <c r="C85" s="158" t="s">
        <v>501</v>
      </c>
      <c r="D85" s="158">
        <v>3</v>
      </c>
    </row>
    <row r="86" spans="1:4">
      <c r="A86" s="9">
        <v>7</v>
      </c>
      <c r="B86" s="132">
        <v>2011750</v>
      </c>
      <c r="C86" s="158" t="s">
        <v>702</v>
      </c>
      <c r="D86" s="158">
        <v>10</v>
      </c>
    </row>
    <row r="87" spans="1:4">
      <c r="A87" s="9">
        <v>7</v>
      </c>
      <c r="B87" s="132">
        <v>2011799</v>
      </c>
      <c r="C87" s="158" t="s">
        <v>502</v>
      </c>
      <c r="D87" s="158">
        <v>4</v>
      </c>
    </row>
    <row r="88" spans="1:4">
      <c r="A88" s="9">
        <v>5</v>
      </c>
      <c r="B88" s="132">
        <v>20123</v>
      </c>
      <c r="C88" s="158" t="s">
        <v>703</v>
      </c>
      <c r="D88" s="158">
        <v>10</v>
      </c>
    </row>
    <row r="89" spans="1:4">
      <c r="A89" s="9">
        <v>7</v>
      </c>
      <c r="B89" s="132">
        <v>2012301</v>
      </c>
      <c r="C89" s="158" t="s">
        <v>704</v>
      </c>
      <c r="D89" s="158">
        <v>17199</v>
      </c>
    </row>
    <row r="90" spans="1:4">
      <c r="A90" s="9">
        <v>7</v>
      </c>
      <c r="B90" s="132">
        <v>2012302</v>
      </c>
      <c r="C90" s="158" t="s">
        <v>370</v>
      </c>
      <c r="D90" s="158">
        <v>52</v>
      </c>
    </row>
    <row r="91" spans="1:4">
      <c r="A91" s="9">
        <v>7</v>
      </c>
      <c r="B91" s="132">
        <v>2012304</v>
      </c>
      <c r="C91" s="158" t="s">
        <v>339</v>
      </c>
      <c r="D91" s="158">
        <v>52</v>
      </c>
    </row>
    <row r="92" spans="1:4">
      <c r="A92" s="9">
        <v>7</v>
      </c>
      <c r="B92" s="132">
        <v>2012399</v>
      </c>
      <c r="C92" s="158" t="s">
        <v>371</v>
      </c>
      <c r="D92" s="158">
        <v>15935</v>
      </c>
    </row>
    <row r="93" spans="1:4">
      <c r="A93" s="9">
        <v>5</v>
      </c>
      <c r="B93" s="132">
        <v>20124</v>
      </c>
      <c r="C93" s="158" t="s">
        <v>372</v>
      </c>
      <c r="D93" s="158">
        <v>404</v>
      </c>
    </row>
    <row r="94" spans="1:4">
      <c r="A94" s="9">
        <v>7</v>
      </c>
      <c r="B94" s="132">
        <v>2012404</v>
      </c>
      <c r="C94" s="158" t="s">
        <v>373</v>
      </c>
      <c r="D94" s="158">
        <v>2642</v>
      </c>
    </row>
    <row r="95" spans="1:4">
      <c r="A95" s="9">
        <v>7</v>
      </c>
      <c r="B95" s="132">
        <v>2012499</v>
      </c>
      <c r="C95" s="158" t="s">
        <v>374</v>
      </c>
      <c r="D95" s="158">
        <v>40</v>
      </c>
    </row>
    <row r="96" spans="1:4">
      <c r="A96" s="9">
        <v>5</v>
      </c>
      <c r="B96" s="132">
        <v>20125</v>
      </c>
      <c r="C96" s="158" t="s">
        <v>375</v>
      </c>
      <c r="D96" s="158">
        <v>12849</v>
      </c>
    </row>
    <row r="97" spans="1:4">
      <c r="A97" s="9">
        <v>7</v>
      </c>
      <c r="B97" s="132">
        <v>2012501</v>
      </c>
      <c r="C97" s="158" t="s">
        <v>376</v>
      </c>
      <c r="D97" s="158">
        <v>62</v>
      </c>
    </row>
    <row r="98" spans="1:4">
      <c r="A98" s="9">
        <v>7</v>
      </c>
      <c r="B98" s="132">
        <v>2012502</v>
      </c>
      <c r="C98" s="158" t="s">
        <v>377</v>
      </c>
      <c r="D98" s="158">
        <v>62</v>
      </c>
    </row>
    <row r="99" spans="1:4">
      <c r="A99" s="9">
        <v>7</v>
      </c>
      <c r="B99" s="132">
        <v>2012505</v>
      </c>
      <c r="C99" s="158" t="s">
        <v>378</v>
      </c>
      <c r="D99" s="158">
        <v>2</v>
      </c>
    </row>
    <row r="100" spans="1:4">
      <c r="A100" s="9">
        <v>7</v>
      </c>
      <c r="B100" s="132">
        <v>2012506</v>
      </c>
      <c r="C100" s="158" t="s">
        <v>379</v>
      </c>
      <c r="D100" s="158">
        <v>2</v>
      </c>
    </row>
    <row r="101" spans="1:4">
      <c r="A101" s="9">
        <v>5</v>
      </c>
      <c r="B101" s="132">
        <v>20126</v>
      </c>
      <c r="C101" s="158" t="s">
        <v>705</v>
      </c>
      <c r="D101" s="158">
        <v>1148</v>
      </c>
    </row>
    <row r="102" spans="1:4">
      <c r="A102" s="9">
        <v>7</v>
      </c>
      <c r="B102" s="132">
        <v>2012601</v>
      </c>
      <c r="C102" s="158" t="s">
        <v>706</v>
      </c>
      <c r="D102" s="158">
        <v>1148</v>
      </c>
    </row>
    <row r="103" spans="1:4">
      <c r="A103" s="9">
        <v>7</v>
      </c>
      <c r="B103" s="132">
        <v>2012604</v>
      </c>
      <c r="C103" s="158" t="s">
        <v>707</v>
      </c>
      <c r="D103" s="158">
        <v>4146</v>
      </c>
    </row>
    <row r="104" spans="1:4">
      <c r="A104" s="9">
        <v>5</v>
      </c>
      <c r="B104" s="132">
        <v>20128</v>
      </c>
      <c r="C104" s="158" t="s">
        <v>380</v>
      </c>
      <c r="D104" s="158">
        <v>704</v>
      </c>
    </row>
    <row r="105" spans="1:4">
      <c r="A105" s="9">
        <v>7</v>
      </c>
      <c r="B105" s="132">
        <v>2012801</v>
      </c>
      <c r="C105" s="158" t="s">
        <v>339</v>
      </c>
      <c r="D105" s="158">
        <v>103</v>
      </c>
    </row>
    <row r="106" spans="1:4">
      <c r="A106" s="9">
        <v>7</v>
      </c>
      <c r="B106" s="132">
        <v>2012802</v>
      </c>
      <c r="C106" s="158" t="s">
        <v>340</v>
      </c>
      <c r="D106" s="158">
        <v>601</v>
      </c>
    </row>
    <row r="107" spans="1:4">
      <c r="A107" s="9">
        <v>7</v>
      </c>
      <c r="B107" s="132">
        <v>2012804</v>
      </c>
      <c r="C107" s="158" t="s">
        <v>381</v>
      </c>
      <c r="D107" s="158">
        <v>1534</v>
      </c>
    </row>
    <row r="108" spans="1:4">
      <c r="A108" s="9">
        <v>5</v>
      </c>
      <c r="B108" s="132">
        <v>20129</v>
      </c>
      <c r="C108" s="158" t="s">
        <v>382</v>
      </c>
      <c r="D108" s="158">
        <v>1534</v>
      </c>
    </row>
    <row r="109" spans="1:4">
      <c r="A109" s="9">
        <v>7</v>
      </c>
      <c r="B109" s="132">
        <v>2012901</v>
      </c>
      <c r="C109" s="158" t="s">
        <v>708</v>
      </c>
      <c r="D109" s="158">
        <v>20</v>
      </c>
    </row>
    <row r="110" spans="1:4">
      <c r="A110" s="9">
        <v>7</v>
      </c>
      <c r="B110" s="132">
        <v>2012902</v>
      </c>
      <c r="C110" s="158" t="s">
        <v>709</v>
      </c>
      <c r="D110" s="158">
        <v>20</v>
      </c>
    </row>
    <row r="111" spans="1:4">
      <c r="A111" s="9">
        <v>7</v>
      </c>
      <c r="B111" s="132">
        <v>2012904</v>
      </c>
      <c r="C111" s="158" t="s">
        <v>710</v>
      </c>
      <c r="D111" s="158">
        <v>798</v>
      </c>
    </row>
    <row r="112" spans="1:4">
      <c r="A112" s="9">
        <v>7</v>
      </c>
      <c r="B112" s="132">
        <v>2012950</v>
      </c>
      <c r="C112" s="158" t="s">
        <v>711</v>
      </c>
      <c r="D112" s="158">
        <v>798</v>
      </c>
    </row>
    <row r="113" spans="1:4">
      <c r="A113" s="9">
        <v>7</v>
      </c>
      <c r="B113" s="132">
        <v>2012999</v>
      </c>
      <c r="C113" s="158" t="s">
        <v>712</v>
      </c>
      <c r="D113" s="158">
        <v>1090</v>
      </c>
    </row>
    <row r="114" spans="1:4">
      <c r="A114" s="9">
        <v>5</v>
      </c>
      <c r="B114" s="132">
        <v>20131</v>
      </c>
      <c r="C114" s="158" t="s">
        <v>713</v>
      </c>
      <c r="D114" s="158">
        <v>1090</v>
      </c>
    </row>
    <row r="115" spans="1:4">
      <c r="A115" s="9">
        <v>7</v>
      </c>
      <c r="B115" s="132">
        <v>2013101</v>
      </c>
      <c r="C115" s="158" t="s">
        <v>714</v>
      </c>
      <c r="D115" s="158">
        <v>1042</v>
      </c>
    </row>
    <row r="116" spans="1:4">
      <c r="A116" s="9">
        <v>7</v>
      </c>
      <c r="B116" s="132">
        <v>2013102</v>
      </c>
      <c r="C116" s="158" t="s">
        <v>383</v>
      </c>
      <c r="D116" s="158">
        <v>842</v>
      </c>
    </row>
    <row r="117" spans="1:4">
      <c r="A117" s="9">
        <v>7</v>
      </c>
      <c r="B117" s="132">
        <v>2013105</v>
      </c>
      <c r="C117" s="158" t="s">
        <v>339</v>
      </c>
      <c r="D117" s="158">
        <v>25</v>
      </c>
    </row>
    <row r="118" spans="1:4">
      <c r="A118" s="9">
        <v>7</v>
      </c>
      <c r="B118" s="132">
        <v>2013199</v>
      </c>
      <c r="C118" s="158" t="s">
        <v>340</v>
      </c>
      <c r="D118" s="158">
        <v>393</v>
      </c>
    </row>
    <row r="119" spans="1:4">
      <c r="A119" s="9">
        <v>5</v>
      </c>
      <c r="B119" s="132">
        <v>20132</v>
      </c>
      <c r="C119" s="158" t="s">
        <v>384</v>
      </c>
      <c r="D119" s="158">
        <v>424</v>
      </c>
    </row>
    <row r="120" spans="1:4">
      <c r="A120" s="9">
        <v>7</v>
      </c>
      <c r="B120" s="132">
        <v>2013201</v>
      </c>
      <c r="C120" s="158" t="s">
        <v>715</v>
      </c>
      <c r="D120" s="158">
        <v>1</v>
      </c>
    </row>
    <row r="121" spans="1:4">
      <c r="A121" s="9">
        <v>7</v>
      </c>
      <c r="B121" s="132">
        <v>2013202</v>
      </c>
      <c r="C121" s="158" t="s">
        <v>340</v>
      </c>
      <c r="D121" s="158">
        <v>1</v>
      </c>
    </row>
    <row r="122" spans="1:4">
      <c r="A122" s="9">
        <v>7</v>
      </c>
      <c r="B122" s="132">
        <v>2013250</v>
      </c>
      <c r="C122" s="158" t="s">
        <v>385</v>
      </c>
      <c r="D122" s="158">
        <v>1</v>
      </c>
    </row>
    <row r="123" spans="1:4">
      <c r="A123" s="9">
        <v>7</v>
      </c>
      <c r="B123" s="132">
        <v>2013299</v>
      </c>
      <c r="C123" s="158" t="s">
        <v>339</v>
      </c>
      <c r="D123" s="158">
        <v>1</v>
      </c>
    </row>
    <row r="124" spans="1:4">
      <c r="A124" s="9">
        <v>5</v>
      </c>
      <c r="B124" s="132">
        <v>20133</v>
      </c>
      <c r="C124" s="158" t="s">
        <v>716</v>
      </c>
      <c r="D124" s="158">
        <v>198</v>
      </c>
    </row>
    <row r="125" spans="1:4">
      <c r="A125" s="9">
        <v>7</v>
      </c>
      <c r="B125" s="132">
        <v>2013301</v>
      </c>
      <c r="C125" s="158" t="s">
        <v>717</v>
      </c>
      <c r="D125" s="158">
        <v>170</v>
      </c>
    </row>
    <row r="126" spans="1:4">
      <c r="A126" s="9">
        <v>7</v>
      </c>
      <c r="B126" s="132">
        <v>2013302</v>
      </c>
      <c r="C126" s="158" t="s">
        <v>718</v>
      </c>
      <c r="D126" s="158">
        <v>28</v>
      </c>
    </row>
    <row r="127" spans="1:4">
      <c r="A127" s="9">
        <v>7</v>
      </c>
      <c r="B127" s="132">
        <v>2013350</v>
      </c>
      <c r="C127" s="158" t="s">
        <v>719</v>
      </c>
      <c r="D127" s="158">
        <v>5898</v>
      </c>
    </row>
    <row r="128" spans="1:4">
      <c r="A128" s="9">
        <v>7</v>
      </c>
      <c r="B128" s="132">
        <v>2013399</v>
      </c>
      <c r="C128" s="158" t="s">
        <v>386</v>
      </c>
      <c r="D128" s="158">
        <v>214</v>
      </c>
    </row>
    <row r="129" spans="1:4">
      <c r="A129" s="9">
        <v>5</v>
      </c>
      <c r="B129" s="132">
        <v>20134</v>
      </c>
      <c r="C129" s="158" t="s">
        <v>339</v>
      </c>
      <c r="D129" s="158">
        <v>208</v>
      </c>
    </row>
    <row r="130" spans="1:4">
      <c r="A130" s="9">
        <v>7</v>
      </c>
      <c r="B130" s="132">
        <v>2013401</v>
      </c>
      <c r="C130" s="158" t="s">
        <v>720</v>
      </c>
      <c r="D130" s="158">
        <v>6</v>
      </c>
    </row>
    <row r="131" spans="1:4">
      <c r="A131" s="9">
        <v>7</v>
      </c>
      <c r="B131" s="132">
        <v>2013402</v>
      </c>
      <c r="C131" s="158" t="s">
        <v>387</v>
      </c>
      <c r="D131" s="158">
        <v>142</v>
      </c>
    </row>
    <row r="132" spans="1:4">
      <c r="A132" s="9">
        <v>5</v>
      </c>
      <c r="B132" s="132">
        <v>20136</v>
      </c>
      <c r="C132" s="158" t="s">
        <v>339</v>
      </c>
      <c r="D132" s="158">
        <v>78</v>
      </c>
    </row>
    <row r="133" spans="1:4">
      <c r="A133" s="9">
        <v>7</v>
      </c>
      <c r="B133" s="132">
        <v>2013601</v>
      </c>
      <c r="C133" s="158" t="s">
        <v>340</v>
      </c>
      <c r="D133" s="158">
        <v>28</v>
      </c>
    </row>
    <row r="134" spans="1:4">
      <c r="A134" s="9">
        <v>7</v>
      </c>
      <c r="B134" s="132">
        <v>2013602</v>
      </c>
      <c r="C134" s="158" t="s">
        <v>388</v>
      </c>
      <c r="D134" s="158">
        <v>15</v>
      </c>
    </row>
    <row r="135" spans="1:4">
      <c r="A135" s="9">
        <v>7</v>
      </c>
      <c r="B135" s="132">
        <v>2013699</v>
      </c>
      <c r="C135" s="158" t="s">
        <v>721</v>
      </c>
      <c r="D135" s="158">
        <v>6</v>
      </c>
    </row>
    <row r="136" spans="1:4">
      <c r="A136" s="9">
        <v>5</v>
      </c>
      <c r="B136" s="132">
        <v>20199</v>
      </c>
      <c r="C136" s="158" t="s">
        <v>722</v>
      </c>
      <c r="D136" s="158">
        <v>15</v>
      </c>
    </row>
    <row r="137" spans="1:4">
      <c r="A137" s="9">
        <v>7</v>
      </c>
      <c r="B137" s="132">
        <v>2019999</v>
      </c>
      <c r="C137" s="158" t="s">
        <v>723</v>
      </c>
      <c r="D137" s="158">
        <v>3705</v>
      </c>
    </row>
    <row r="138" spans="1:4">
      <c r="A138" s="9">
        <v>3</v>
      </c>
      <c r="B138" s="132">
        <v>203</v>
      </c>
      <c r="C138" s="158" t="s">
        <v>724</v>
      </c>
      <c r="D138" s="158">
        <v>735</v>
      </c>
    </row>
    <row r="139" spans="1:4">
      <c r="A139" s="9">
        <v>5</v>
      </c>
      <c r="B139" s="132">
        <v>20306</v>
      </c>
      <c r="C139" s="158" t="s">
        <v>460</v>
      </c>
      <c r="D139" s="158">
        <v>25</v>
      </c>
    </row>
    <row r="140" spans="1:4">
      <c r="A140" s="9">
        <v>7</v>
      </c>
      <c r="B140" s="132">
        <v>2030601</v>
      </c>
      <c r="C140" s="158" t="s">
        <v>725</v>
      </c>
      <c r="D140" s="158">
        <v>277</v>
      </c>
    </row>
    <row r="141" spans="1:4">
      <c r="A141" s="9">
        <v>7</v>
      </c>
      <c r="B141" s="132">
        <v>2030603</v>
      </c>
      <c r="C141" s="158" t="s">
        <v>461</v>
      </c>
      <c r="D141" s="158">
        <v>29</v>
      </c>
    </row>
    <row r="142" spans="1:4">
      <c r="A142" s="9">
        <v>7</v>
      </c>
      <c r="B142" s="132">
        <v>2030607</v>
      </c>
      <c r="C142" s="158" t="s">
        <v>462</v>
      </c>
      <c r="D142" s="158">
        <v>9</v>
      </c>
    </row>
    <row r="143" spans="1:4">
      <c r="A143" s="9">
        <v>7</v>
      </c>
      <c r="B143" s="132">
        <v>2030699</v>
      </c>
      <c r="C143" s="158" t="s">
        <v>607</v>
      </c>
      <c r="D143" s="158">
        <v>2231</v>
      </c>
    </row>
    <row r="144" spans="1:4">
      <c r="A144" s="9">
        <v>3</v>
      </c>
      <c r="B144" s="132">
        <v>204</v>
      </c>
      <c r="C144" s="158" t="s">
        <v>726</v>
      </c>
      <c r="D144" s="158">
        <v>399</v>
      </c>
    </row>
    <row r="145" spans="1:4">
      <c r="A145" s="9">
        <v>5</v>
      </c>
      <c r="B145" s="132">
        <v>20401</v>
      </c>
      <c r="C145" s="158" t="s">
        <v>597</v>
      </c>
      <c r="D145" s="158">
        <v>7</v>
      </c>
    </row>
    <row r="146" spans="1:4">
      <c r="A146" s="9">
        <v>7</v>
      </c>
      <c r="B146" s="132">
        <v>2040101</v>
      </c>
      <c r="C146" s="158" t="s">
        <v>727</v>
      </c>
      <c r="D146" s="158">
        <v>7</v>
      </c>
    </row>
    <row r="147" spans="1:4">
      <c r="A147" s="9">
        <v>7</v>
      </c>
      <c r="B147" s="132">
        <v>2040103</v>
      </c>
      <c r="C147" s="158" t="s">
        <v>389</v>
      </c>
      <c r="D147" s="158">
        <v>185</v>
      </c>
    </row>
    <row r="148" spans="1:4">
      <c r="A148" s="9">
        <v>5</v>
      </c>
      <c r="B148" s="132">
        <v>20402</v>
      </c>
      <c r="C148" s="158" t="s">
        <v>728</v>
      </c>
      <c r="D148" s="158">
        <v>1</v>
      </c>
    </row>
    <row r="149" spans="1:4">
      <c r="A149" s="9">
        <v>7</v>
      </c>
      <c r="B149" s="132">
        <v>2040201</v>
      </c>
      <c r="C149" s="158" t="s">
        <v>600</v>
      </c>
      <c r="D149" s="158">
        <v>80</v>
      </c>
    </row>
    <row r="150" spans="1:4">
      <c r="A150" s="9">
        <v>7</v>
      </c>
      <c r="B150" s="132">
        <v>2040202</v>
      </c>
      <c r="C150" s="158" t="s">
        <v>390</v>
      </c>
      <c r="D150" s="158">
        <v>104</v>
      </c>
    </row>
    <row r="151" spans="1:4">
      <c r="A151" s="9">
        <v>7</v>
      </c>
      <c r="B151" s="132">
        <v>2040204</v>
      </c>
      <c r="C151" s="158" t="s">
        <v>391</v>
      </c>
      <c r="D151" s="158">
        <v>451</v>
      </c>
    </row>
    <row r="152" spans="1:4">
      <c r="A152" s="9">
        <v>7</v>
      </c>
      <c r="B152" s="132">
        <v>2040205</v>
      </c>
      <c r="C152" s="158" t="s">
        <v>729</v>
      </c>
      <c r="D152" s="158">
        <v>5</v>
      </c>
    </row>
    <row r="153" spans="1:4">
      <c r="A153" s="9">
        <v>7</v>
      </c>
      <c r="B153" s="132">
        <v>2040208</v>
      </c>
      <c r="C153" s="158" t="s">
        <v>730</v>
      </c>
      <c r="D153" s="158">
        <v>4</v>
      </c>
    </row>
    <row r="154" spans="1:4">
      <c r="A154" s="9">
        <v>7</v>
      </c>
      <c r="B154" s="132">
        <v>2040211</v>
      </c>
      <c r="C154" s="158" t="s">
        <v>601</v>
      </c>
      <c r="D154" s="158">
        <v>159</v>
      </c>
    </row>
    <row r="155" spans="1:4">
      <c r="A155" s="9">
        <v>7</v>
      </c>
      <c r="B155" s="132">
        <v>2040212</v>
      </c>
      <c r="C155" s="158" t="s">
        <v>463</v>
      </c>
      <c r="D155" s="158">
        <v>140</v>
      </c>
    </row>
    <row r="156" spans="1:4">
      <c r="A156" s="9">
        <v>7</v>
      </c>
      <c r="B156" s="132">
        <v>2040213</v>
      </c>
      <c r="C156" s="158" t="s">
        <v>464</v>
      </c>
      <c r="D156" s="158">
        <v>143</v>
      </c>
    </row>
    <row r="157" spans="1:4">
      <c r="A157" s="9">
        <v>7</v>
      </c>
      <c r="B157" s="132">
        <v>2040214</v>
      </c>
      <c r="C157" s="158" t="s">
        <v>392</v>
      </c>
      <c r="D157" s="158">
        <v>90</v>
      </c>
    </row>
    <row r="158" spans="1:4">
      <c r="A158" s="9">
        <v>7</v>
      </c>
      <c r="B158" s="132">
        <v>2040215</v>
      </c>
      <c r="C158" s="158" t="s">
        <v>602</v>
      </c>
      <c r="D158" s="158">
        <v>81</v>
      </c>
    </row>
    <row r="159" spans="1:4">
      <c r="A159" s="9">
        <v>7</v>
      </c>
      <c r="B159" s="132">
        <v>2040216</v>
      </c>
      <c r="C159" s="158" t="s">
        <v>465</v>
      </c>
      <c r="D159" s="158">
        <v>2</v>
      </c>
    </row>
    <row r="160" spans="1:4">
      <c r="A160" s="9">
        <v>7</v>
      </c>
      <c r="B160" s="132">
        <v>2040217</v>
      </c>
      <c r="C160" s="158" t="s">
        <v>393</v>
      </c>
      <c r="D160" s="158">
        <v>7</v>
      </c>
    </row>
    <row r="161" spans="1:4">
      <c r="A161" s="9">
        <v>7</v>
      </c>
      <c r="B161" s="132">
        <v>2040219</v>
      </c>
      <c r="C161" s="158" t="s">
        <v>394</v>
      </c>
      <c r="D161" s="158">
        <v>231</v>
      </c>
    </row>
    <row r="162" spans="1:4">
      <c r="A162" s="9">
        <v>7</v>
      </c>
      <c r="B162" s="132">
        <v>2040250</v>
      </c>
      <c r="C162" s="158" t="s">
        <v>395</v>
      </c>
      <c r="D162" s="158">
        <v>24</v>
      </c>
    </row>
    <row r="163" spans="1:4">
      <c r="A163" s="9">
        <v>7</v>
      </c>
      <c r="B163" s="132">
        <v>2040299</v>
      </c>
      <c r="C163" s="158" t="s">
        <v>396</v>
      </c>
      <c r="D163" s="158">
        <v>186</v>
      </c>
    </row>
    <row r="164" spans="1:4">
      <c r="A164" s="9">
        <v>5</v>
      </c>
      <c r="B164" s="132">
        <v>20403</v>
      </c>
      <c r="C164" s="158" t="s">
        <v>466</v>
      </c>
      <c r="D164" s="158">
        <v>21</v>
      </c>
    </row>
    <row r="165" spans="1:4">
      <c r="A165" s="9">
        <v>7</v>
      </c>
      <c r="B165" s="132">
        <v>2040302</v>
      </c>
      <c r="C165" s="158" t="s">
        <v>397</v>
      </c>
      <c r="D165" s="158">
        <v>98</v>
      </c>
    </row>
    <row r="166" spans="1:4">
      <c r="A166" s="9">
        <v>5</v>
      </c>
      <c r="B166" s="132">
        <v>20404</v>
      </c>
      <c r="C166" s="158" t="s">
        <v>339</v>
      </c>
      <c r="D166" s="158">
        <v>45</v>
      </c>
    </row>
    <row r="167" spans="1:4">
      <c r="A167" s="9">
        <v>7</v>
      </c>
      <c r="B167" s="132">
        <v>2040401</v>
      </c>
      <c r="C167" s="158" t="s">
        <v>731</v>
      </c>
      <c r="D167" s="158">
        <v>2</v>
      </c>
    </row>
    <row r="168" spans="1:4">
      <c r="A168" s="9">
        <v>7</v>
      </c>
      <c r="B168" s="132">
        <v>2040402</v>
      </c>
      <c r="C168" s="158" t="s">
        <v>603</v>
      </c>
      <c r="D168" s="158">
        <v>51</v>
      </c>
    </row>
    <row r="169" spans="1:4">
      <c r="A169" s="9">
        <v>7</v>
      </c>
      <c r="B169" s="132">
        <v>2040499</v>
      </c>
      <c r="C169" s="158" t="s">
        <v>732</v>
      </c>
      <c r="D169" s="158">
        <v>8</v>
      </c>
    </row>
    <row r="170" spans="1:4">
      <c r="A170" s="9">
        <v>5</v>
      </c>
      <c r="B170" s="132">
        <v>20405</v>
      </c>
      <c r="C170" s="158" t="s">
        <v>733</v>
      </c>
      <c r="D170" s="158">
        <v>8</v>
      </c>
    </row>
    <row r="171" spans="1:4">
      <c r="A171" s="9">
        <v>7</v>
      </c>
      <c r="B171" s="132">
        <v>2040501</v>
      </c>
      <c r="C171" s="158" t="s">
        <v>467</v>
      </c>
      <c r="D171" s="158">
        <v>666</v>
      </c>
    </row>
    <row r="172" spans="1:4">
      <c r="A172" s="9">
        <v>7</v>
      </c>
      <c r="B172" s="132">
        <v>2040502</v>
      </c>
      <c r="C172" s="158" t="s">
        <v>468</v>
      </c>
      <c r="D172" s="158">
        <v>666</v>
      </c>
    </row>
    <row r="173" spans="1:4">
      <c r="A173" s="9">
        <v>7</v>
      </c>
      <c r="B173" s="132">
        <v>2040503</v>
      </c>
      <c r="C173" s="158" t="s">
        <v>398</v>
      </c>
      <c r="D173" s="158">
        <v>28</v>
      </c>
    </row>
    <row r="174" spans="1:4">
      <c r="A174" s="9">
        <v>7</v>
      </c>
      <c r="B174" s="132">
        <v>2040504</v>
      </c>
      <c r="C174" s="158" t="s">
        <v>469</v>
      </c>
      <c r="D174" s="158">
        <v>28</v>
      </c>
    </row>
    <row r="175" spans="1:4">
      <c r="A175" s="9">
        <v>7</v>
      </c>
      <c r="B175" s="132">
        <v>2040599</v>
      </c>
      <c r="C175" s="158" t="s">
        <v>734</v>
      </c>
      <c r="D175" s="158">
        <v>70</v>
      </c>
    </row>
    <row r="176" spans="1:4">
      <c r="A176" s="9">
        <v>5</v>
      </c>
      <c r="B176" s="132">
        <v>20406</v>
      </c>
      <c r="C176" s="158" t="s">
        <v>735</v>
      </c>
      <c r="D176" s="158">
        <v>70</v>
      </c>
    </row>
    <row r="177" spans="1:4">
      <c r="A177" s="9">
        <v>7</v>
      </c>
      <c r="B177" s="132">
        <v>2040601</v>
      </c>
      <c r="C177" s="158" t="s">
        <v>611</v>
      </c>
      <c r="D177" s="158">
        <v>3</v>
      </c>
    </row>
    <row r="178" spans="1:4">
      <c r="A178" s="9">
        <v>7</v>
      </c>
      <c r="B178" s="132">
        <v>2040602</v>
      </c>
      <c r="C178" s="158" t="s">
        <v>736</v>
      </c>
      <c r="D178" s="158">
        <v>3</v>
      </c>
    </row>
    <row r="179" spans="1:4">
      <c r="A179" s="9">
        <v>7</v>
      </c>
      <c r="B179" s="132">
        <v>2040606</v>
      </c>
      <c r="C179" s="158" t="s">
        <v>737</v>
      </c>
      <c r="D179" s="158">
        <v>6539</v>
      </c>
    </row>
    <row r="180" spans="1:4">
      <c r="A180" s="9">
        <v>7</v>
      </c>
      <c r="B180" s="132">
        <v>2040608</v>
      </c>
      <c r="C180" s="158" t="s">
        <v>399</v>
      </c>
      <c r="D180" s="158">
        <v>293</v>
      </c>
    </row>
    <row r="181" spans="1:4">
      <c r="A181" s="9">
        <v>7</v>
      </c>
      <c r="B181" s="132">
        <v>2040609</v>
      </c>
      <c r="C181" s="158" t="s">
        <v>339</v>
      </c>
      <c r="D181" s="158">
        <v>259</v>
      </c>
    </row>
    <row r="182" spans="1:4">
      <c r="A182" s="9">
        <v>7</v>
      </c>
      <c r="B182" s="132">
        <v>2040699</v>
      </c>
      <c r="C182" s="158" t="s">
        <v>340</v>
      </c>
      <c r="D182" s="158">
        <v>34</v>
      </c>
    </row>
    <row r="183" spans="1:4">
      <c r="A183" s="9">
        <v>3</v>
      </c>
      <c r="B183" s="132">
        <v>205</v>
      </c>
      <c r="C183" s="158" t="s">
        <v>470</v>
      </c>
      <c r="D183" s="158">
        <v>593</v>
      </c>
    </row>
    <row r="184" spans="1:4">
      <c r="A184" s="9">
        <v>5</v>
      </c>
      <c r="B184" s="132">
        <v>20501</v>
      </c>
      <c r="C184" s="158" t="s">
        <v>738</v>
      </c>
      <c r="D184" s="158">
        <v>60</v>
      </c>
    </row>
    <row r="185" spans="1:4">
      <c r="A185" s="9">
        <v>7</v>
      </c>
      <c r="B185" s="132">
        <v>2050101</v>
      </c>
      <c r="C185" s="158" t="s">
        <v>739</v>
      </c>
      <c r="D185" s="158">
        <v>61</v>
      </c>
    </row>
    <row r="186" spans="1:4">
      <c r="A186" s="9">
        <v>7</v>
      </c>
      <c r="B186" s="132">
        <v>2050102</v>
      </c>
      <c r="C186" s="158" t="s">
        <v>471</v>
      </c>
      <c r="D186" s="158">
        <v>472</v>
      </c>
    </row>
    <row r="187" spans="1:4">
      <c r="A187" s="9">
        <v>7</v>
      </c>
      <c r="B187" s="132">
        <v>2050199</v>
      </c>
      <c r="C187" s="158" t="s">
        <v>401</v>
      </c>
      <c r="D187" s="158">
        <v>606</v>
      </c>
    </row>
    <row r="188" spans="1:4">
      <c r="A188" s="9">
        <v>5</v>
      </c>
      <c r="B188" s="132">
        <v>20502</v>
      </c>
      <c r="C188" s="158" t="s">
        <v>472</v>
      </c>
      <c r="D188" s="158">
        <v>474</v>
      </c>
    </row>
    <row r="189" spans="1:4">
      <c r="A189" s="9">
        <v>7</v>
      </c>
      <c r="B189" s="132">
        <v>2050201</v>
      </c>
      <c r="C189" s="158" t="s">
        <v>402</v>
      </c>
      <c r="D189" s="158">
        <v>129</v>
      </c>
    </row>
    <row r="190" spans="1:4">
      <c r="A190" s="9">
        <v>7</v>
      </c>
      <c r="B190" s="132">
        <v>2050202</v>
      </c>
      <c r="C190" s="158" t="s">
        <v>740</v>
      </c>
      <c r="D190" s="158">
        <v>3</v>
      </c>
    </row>
    <row r="191" spans="1:4">
      <c r="A191" s="9">
        <v>7</v>
      </c>
      <c r="B191" s="132">
        <v>2050203</v>
      </c>
      <c r="C191" s="158" t="s">
        <v>741</v>
      </c>
      <c r="D191" s="158">
        <v>4675</v>
      </c>
    </row>
    <row r="192" spans="1:4">
      <c r="A192" s="9">
        <v>7</v>
      </c>
      <c r="B192" s="132">
        <v>2050204</v>
      </c>
      <c r="C192" s="158" t="s">
        <v>742</v>
      </c>
      <c r="D192" s="158">
        <v>3382</v>
      </c>
    </row>
    <row r="193" spans="1:4">
      <c r="A193" s="9">
        <v>7</v>
      </c>
      <c r="B193" s="132">
        <v>2050205</v>
      </c>
      <c r="C193" s="158" t="s">
        <v>743</v>
      </c>
      <c r="D193" s="158">
        <v>1235</v>
      </c>
    </row>
    <row r="194" spans="1:4">
      <c r="A194" s="9">
        <v>5</v>
      </c>
      <c r="B194" s="132">
        <v>20503</v>
      </c>
      <c r="C194" s="158" t="s">
        <v>618</v>
      </c>
      <c r="D194" s="158">
        <v>58</v>
      </c>
    </row>
    <row r="195" spans="1:4">
      <c r="A195" s="9">
        <v>7</v>
      </c>
      <c r="B195" s="132">
        <v>2050302</v>
      </c>
      <c r="C195" s="158" t="s">
        <v>403</v>
      </c>
      <c r="D195" s="158">
        <v>310</v>
      </c>
    </row>
    <row r="196" spans="1:4">
      <c r="A196" s="9">
        <v>7</v>
      </c>
      <c r="B196" s="132">
        <v>2050303</v>
      </c>
      <c r="C196" s="158" t="s">
        <v>473</v>
      </c>
      <c r="D196" s="158">
        <v>259</v>
      </c>
    </row>
    <row r="197" spans="1:4">
      <c r="A197" s="9">
        <v>7</v>
      </c>
      <c r="B197" s="132">
        <v>2050305</v>
      </c>
      <c r="C197" s="158" t="s">
        <v>404</v>
      </c>
      <c r="D197" s="158">
        <v>51</v>
      </c>
    </row>
    <row r="198" spans="1:4">
      <c r="A198" s="9">
        <v>7</v>
      </c>
      <c r="B198" s="132">
        <v>2050399</v>
      </c>
      <c r="C198" s="158" t="s">
        <v>744</v>
      </c>
      <c r="D198" s="158">
        <v>16</v>
      </c>
    </row>
    <row r="199" spans="1:4">
      <c r="A199" s="9">
        <v>5</v>
      </c>
      <c r="B199" s="132">
        <v>20507</v>
      </c>
      <c r="C199" s="158" t="s">
        <v>745</v>
      </c>
      <c r="D199" s="158">
        <v>1</v>
      </c>
    </row>
    <row r="200" spans="1:4">
      <c r="A200" s="9">
        <v>7</v>
      </c>
      <c r="B200" s="132">
        <v>2050701</v>
      </c>
      <c r="C200" s="158" t="s">
        <v>746</v>
      </c>
      <c r="D200" s="158">
        <v>15</v>
      </c>
    </row>
    <row r="201" spans="1:4">
      <c r="A201" s="9">
        <v>5</v>
      </c>
      <c r="B201" s="132">
        <v>20508</v>
      </c>
      <c r="C201" s="158" t="s">
        <v>405</v>
      </c>
      <c r="D201" s="158">
        <v>46</v>
      </c>
    </row>
    <row r="202" spans="1:4">
      <c r="A202" s="9">
        <v>7</v>
      </c>
      <c r="B202" s="132">
        <v>2050802</v>
      </c>
      <c r="C202" s="158" t="s">
        <v>406</v>
      </c>
      <c r="D202" s="158">
        <v>46</v>
      </c>
    </row>
    <row r="203" spans="1:4">
      <c r="A203" s="9">
        <v>7</v>
      </c>
      <c r="B203" s="132">
        <v>2050803</v>
      </c>
      <c r="C203" s="158" t="s">
        <v>747</v>
      </c>
      <c r="D203" s="158">
        <v>443</v>
      </c>
    </row>
    <row r="204" spans="1:4">
      <c r="A204" s="9">
        <v>5</v>
      </c>
      <c r="B204" s="132">
        <v>20509</v>
      </c>
      <c r="C204" s="158" t="s">
        <v>407</v>
      </c>
      <c r="D204" s="158">
        <v>46</v>
      </c>
    </row>
    <row r="205" spans="1:4">
      <c r="A205" s="9">
        <v>7</v>
      </c>
      <c r="B205" s="132">
        <v>2050905</v>
      </c>
      <c r="C205" s="158" t="s">
        <v>339</v>
      </c>
      <c r="D205" s="158">
        <v>45</v>
      </c>
    </row>
    <row r="206" spans="1:4">
      <c r="A206" s="9">
        <v>7</v>
      </c>
      <c r="B206" s="132">
        <v>2050999</v>
      </c>
      <c r="C206" s="158" t="s">
        <v>340</v>
      </c>
      <c r="D206" s="158">
        <v>1</v>
      </c>
    </row>
    <row r="207" spans="1:4">
      <c r="A207" s="9">
        <v>3</v>
      </c>
      <c r="B207" s="132">
        <v>206</v>
      </c>
      <c r="C207" s="158" t="s">
        <v>748</v>
      </c>
      <c r="D207" s="158">
        <v>228</v>
      </c>
    </row>
    <row r="208" spans="1:4">
      <c r="A208" s="9">
        <v>5</v>
      </c>
      <c r="B208" s="132">
        <v>20601</v>
      </c>
      <c r="C208" s="158" t="s">
        <v>749</v>
      </c>
      <c r="D208" s="158">
        <v>130</v>
      </c>
    </row>
    <row r="209" spans="1:4">
      <c r="A209" s="9">
        <v>7</v>
      </c>
      <c r="B209" s="132">
        <v>2060101</v>
      </c>
      <c r="C209" s="158" t="s">
        <v>750</v>
      </c>
      <c r="D209" s="158">
        <v>44</v>
      </c>
    </row>
    <row r="210" spans="1:4">
      <c r="A210" s="9">
        <v>7</v>
      </c>
      <c r="B210" s="132">
        <v>2060102</v>
      </c>
      <c r="C210" s="158" t="s">
        <v>751</v>
      </c>
      <c r="D210" s="158">
        <v>54</v>
      </c>
    </row>
    <row r="211" spans="1:4">
      <c r="A211" s="9">
        <v>5</v>
      </c>
      <c r="B211" s="132">
        <v>20602</v>
      </c>
      <c r="C211" s="158" t="s">
        <v>623</v>
      </c>
      <c r="D211" s="158">
        <v>169</v>
      </c>
    </row>
    <row r="212" spans="1:4">
      <c r="A212" s="9">
        <v>7</v>
      </c>
      <c r="B212" s="132">
        <v>2060203</v>
      </c>
      <c r="C212" s="158" t="s">
        <v>624</v>
      </c>
      <c r="D212" s="158">
        <v>169</v>
      </c>
    </row>
    <row r="213" spans="1:4">
      <c r="A213" s="9">
        <v>5</v>
      </c>
      <c r="B213" s="132">
        <v>20603</v>
      </c>
      <c r="C213" s="158" t="s">
        <v>752</v>
      </c>
      <c r="D213" s="158">
        <v>2483</v>
      </c>
    </row>
    <row r="214" spans="1:4">
      <c r="A214" s="9">
        <v>7</v>
      </c>
      <c r="B214" s="132">
        <v>2060301</v>
      </c>
      <c r="C214" s="158" t="s">
        <v>625</v>
      </c>
      <c r="D214" s="158">
        <v>860</v>
      </c>
    </row>
    <row r="215" spans="1:4">
      <c r="A215" s="9">
        <v>7</v>
      </c>
      <c r="B215" s="132">
        <v>2060302</v>
      </c>
      <c r="C215" s="158" t="s">
        <v>339</v>
      </c>
      <c r="D215" s="158">
        <v>740</v>
      </c>
    </row>
    <row r="216" spans="1:4">
      <c r="A216" s="9">
        <v>5</v>
      </c>
      <c r="B216" s="132">
        <v>20604</v>
      </c>
      <c r="C216" s="158" t="s">
        <v>340</v>
      </c>
      <c r="D216" s="158">
        <v>117</v>
      </c>
    </row>
    <row r="217" spans="1:4">
      <c r="A217" s="9">
        <v>7</v>
      </c>
      <c r="B217" s="132">
        <v>2060402</v>
      </c>
      <c r="C217" s="158" t="s">
        <v>626</v>
      </c>
      <c r="D217" s="158">
        <v>3</v>
      </c>
    </row>
    <row r="218" spans="1:4">
      <c r="A218" s="9">
        <v>5</v>
      </c>
      <c r="B218" s="132">
        <v>20605</v>
      </c>
      <c r="C218" s="158" t="s">
        <v>753</v>
      </c>
      <c r="D218" s="158">
        <v>2</v>
      </c>
    </row>
    <row r="219" spans="1:4">
      <c r="A219" s="9">
        <v>7</v>
      </c>
      <c r="B219" s="132">
        <v>2060503</v>
      </c>
      <c r="C219" s="158" t="s">
        <v>754</v>
      </c>
      <c r="D219" s="158">
        <v>2</v>
      </c>
    </row>
    <row r="220" spans="1:4">
      <c r="A220" s="9">
        <v>5</v>
      </c>
      <c r="B220" s="132">
        <v>20606</v>
      </c>
      <c r="C220" s="158" t="s">
        <v>755</v>
      </c>
      <c r="D220" s="158">
        <v>81</v>
      </c>
    </row>
    <row r="221" spans="1:4">
      <c r="A221" s="9">
        <v>7</v>
      </c>
      <c r="B221" s="132">
        <v>2060601</v>
      </c>
      <c r="C221" s="158" t="s">
        <v>756</v>
      </c>
      <c r="D221" s="158">
        <v>81</v>
      </c>
    </row>
    <row r="222" spans="1:4">
      <c r="A222" s="9">
        <v>7</v>
      </c>
      <c r="B222" s="132">
        <v>2060602</v>
      </c>
      <c r="C222" s="158" t="s">
        <v>628</v>
      </c>
      <c r="D222" s="158">
        <v>1540</v>
      </c>
    </row>
    <row r="223" spans="1:4">
      <c r="A223" s="9">
        <v>7</v>
      </c>
      <c r="B223" s="132">
        <v>2060699</v>
      </c>
      <c r="C223" s="158" t="s">
        <v>629</v>
      </c>
      <c r="D223" s="158">
        <v>1540</v>
      </c>
    </row>
    <row r="224" spans="1:4">
      <c r="A224" s="9">
        <v>5</v>
      </c>
      <c r="B224" s="132">
        <v>20607</v>
      </c>
      <c r="C224" s="158" t="s">
        <v>757</v>
      </c>
      <c r="D224" s="158">
        <v>3040</v>
      </c>
    </row>
    <row r="225" spans="1:4">
      <c r="A225" s="9">
        <v>7</v>
      </c>
      <c r="B225" s="132">
        <v>2060701</v>
      </c>
      <c r="C225" s="158" t="s">
        <v>632</v>
      </c>
      <c r="D225" s="158">
        <v>1048</v>
      </c>
    </row>
    <row r="226" spans="1:4">
      <c r="A226" s="9">
        <v>7</v>
      </c>
      <c r="B226" s="132">
        <v>2060702</v>
      </c>
      <c r="C226" s="158" t="s">
        <v>339</v>
      </c>
      <c r="D226" s="158">
        <v>74</v>
      </c>
    </row>
    <row r="227" spans="1:4">
      <c r="A227" s="9">
        <v>7</v>
      </c>
      <c r="B227" s="132">
        <v>2060705</v>
      </c>
      <c r="C227" s="158" t="s">
        <v>340</v>
      </c>
      <c r="D227" s="158">
        <v>1</v>
      </c>
    </row>
    <row r="228" spans="1:4">
      <c r="A228" s="9">
        <v>7</v>
      </c>
      <c r="B228" s="132">
        <v>2060799</v>
      </c>
      <c r="C228" s="158" t="s">
        <v>758</v>
      </c>
      <c r="D228" s="158">
        <v>170</v>
      </c>
    </row>
    <row r="229" spans="1:4">
      <c r="A229" s="9">
        <v>5</v>
      </c>
      <c r="B229" s="132">
        <v>20609</v>
      </c>
      <c r="C229" s="158" t="s">
        <v>633</v>
      </c>
      <c r="D229" s="158">
        <v>9</v>
      </c>
    </row>
    <row r="230" spans="1:4">
      <c r="A230" s="9">
        <v>7</v>
      </c>
      <c r="B230" s="132">
        <v>2060901</v>
      </c>
      <c r="C230" s="158" t="s">
        <v>634</v>
      </c>
      <c r="D230" s="158">
        <v>18</v>
      </c>
    </row>
    <row r="231" spans="1:4">
      <c r="A231" s="9">
        <v>5</v>
      </c>
      <c r="B231" s="132">
        <v>20699</v>
      </c>
      <c r="C231" s="158" t="s">
        <v>759</v>
      </c>
      <c r="D231" s="158">
        <v>22</v>
      </c>
    </row>
    <row r="232" spans="1:4">
      <c r="A232" s="9">
        <v>7</v>
      </c>
      <c r="B232" s="132">
        <v>2069999</v>
      </c>
      <c r="C232" s="158" t="s">
        <v>760</v>
      </c>
      <c r="D232" s="158">
        <v>150</v>
      </c>
    </row>
    <row r="233" spans="1:4">
      <c r="A233" s="9">
        <v>3</v>
      </c>
      <c r="B233" s="132">
        <v>207</v>
      </c>
      <c r="C233" s="158" t="s">
        <v>761</v>
      </c>
      <c r="D233" s="158">
        <v>80</v>
      </c>
    </row>
    <row r="234" spans="1:4">
      <c r="A234" s="9">
        <v>5</v>
      </c>
      <c r="B234" s="132">
        <v>20701</v>
      </c>
      <c r="C234" s="158" t="s">
        <v>762</v>
      </c>
      <c r="D234" s="158">
        <v>339</v>
      </c>
    </row>
    <row r="235" spans="1:4">
      <c r="A235" s="9">
        <v>7</v>
      </c>
      <c r="B235" s="132">
        <v>2070101</v>
      </c>
      <c r="C235" s="158" t="s">
        <v>635</v>
      </c>
      <c r="D235" s="158">
        <v>113</v>
      </c>
    </row>
    <row r="236" spans="1:4">
      <c r="A236" s="9">
        <v>7</v>
      </c>
      <c r="B236" s="132">
        <v>2070102</v>
      </c>
      <c r="C236" s="158" t="s">
        <v>763</v>
      </c>
      <c r="D236" s="158">
        <v>2</v>
      </c>
    </row>
    <row r="237" spans="1:4">
      <c r="A237" s="9">
        <v>7</v>
      </c>
      <c r="B237" s="132">
        <v>2070104</v>
      </c>
      <c r="C237" s="158" t="s">
        <v>636</v>
      </c>
      <c r="D237" s="158">
        <v>70</v>
      </c>
    </row>
    <row r="238" spans="1:4">
      <c r="A238" s="9">
        <v>7</v>
      </c>
      <c r="B238" s="132">
        <v>2070105</v>
      </c>
      <c r="C238" s="158" t="s">
        <v>637</v>
      </c>
      <c r="D238" s="158">
        <v>44</v>
      </c>
    </row>
    <row r="239" spans="1:4">
      <c r="A239" s="9">
        <v>7</v>
      </c>
      <c r="B239" s="132">
        <v>2070107</v>
      </c>
      <c r="C239" s="158" t="s">
        <v>764</v>
      </c>
      <c r="D239" s="158">
        <v>3</v>
      </c>
    </row>
    <row r="240" spans="1:4">
      <c r="A240" s="9">
        <v>7</v>
      </c>
      <c r="B240" s="132">
        <v>2070109</v>
      </c>
      <c r="C240" s="158" t="s">
        <v>638</v>
      </c>
      <c r="D240" s="158">
        <v>5</v>
      </c>
    </row>
    <row r="241" spans="1:4">
      <c r="A241" s="9">
        <v>7</v>
      </c>
      <c r="B241" s="132">
        <v>2070111</v>
      </c>
      <c r="C241" s="158" t="s">
        <v>765</v>
      </c>
      <c r="D241" s="158">
        <v>36</v>
      </c>
    </row>
    <row r="242" spans="1:4">
      <c r="A242" s="9">
        <v>7</v>
      </c>
      <c r="B242" s="132">
        <v>2070199</v>
      </c>
      <c r="C242" s="158" t="s">
        <v>639</v>
      </c>
      <c r="D242" s="158">
        <v>325</v>
      </c>
    </row>
    <row r="243" spans="1:4">
      <c r="A243" s="9">
        <v>5</v>
      </c>
      <c r="B243" s="132">
        <v>20702</v>
      </c>
      <c r="C243" s="158" t="s">
        <v>640</v>
      </c>
      <c r="D243" s="158">
        <v>5</v>
      </c>
    </row>
    <row r="244" spans="1:4">
      <c r="A244" s="9">
        <v>7</v>
      </c>
      <c r="B244" s="132">
        <v>2070204</v>
      </c>
      <c r="C244" s="158" t="s">
        <v>641</v>
      </c>
      <c r="D244" s="158">
        <v>10</v>
      </c>
    </row>
    <row r="245" spans="1:4">
      <c r="A245" s="9">
        <v>7</v>
      </c>
      <c r="B245" s="132">
        <v>2070205</v>
      </c>
      <c r="C245" s="158" t="s">
        <v>766</v>
      </c>
      <c r="D245" s="158">
        <v>8</v>
      </c>
    </row>
    <row r="246" spans="1:4">
      <c r="A246" s="9">
        <v>7</v>
      </c>
      <c r="B246" s="132">
        <v>2070299</v>
      </c>
      <c r="C246" s="158" t="s">
        <v>767</v>
      </c>
      <c r="D246" s="158">
        <v>277</v>
      </c>
    </row>
    <row r="247" spans="1:4">
      <c r="A247" s="9">
        <v>5</v>
      </c>
      <c r="B247" s="132">
        <v>20703</v>
      </c>
      <c r="C247" s="158" t="s">
        <v>768</v>
      </c>
      <c r="D247" s="158">
        <v>20</v>
      </c>
    </row>
    <row r="248" spans="1:4">
      <c r="A248" s="9">
        <v>7</v>
      </c>
      <c r="B248" s="132">
        <v>2070301</v>
      </c>
      <c r="C248" s="158" t="s">
        <v>642</v>
      </c>
      <c r="D248" s="158">
        <v>5</v>
      </c>
    </row>
    <row r="249" spans="1:4">
      <c r="A249" s="9">
        <v>7</v>
      </c>
      <c r="B249" s="132">
        <v>2070302</v>
      </c>
      <c r="C249" s="158" t="s">
        <v>643</v>
      </c>
      <c r="D249" s="158">
        <v>843</v>
      </c>
    </row>
    <row r="250" spans="1:4">
      <c r="A250" s="9">
        <v>7</v>
      </c>
      <c r="B250" s="132">
        <v>2070304</v>
      </c>
      <c r="C250" s="158" t="s">
        <v>339</v>
      </c>
      <c r="D250" s="158">
        <v>2</v>
      </c>
    </row>
    <row r="251" spans="1:4">
      <c r="A251" s="9">
        <v>7</v>
      </c>
      <c r="B251" s="132">
        <v>2070305</v>
      </c>
      <c r="C251" s="158" t="s">
        <v>340</v>
      </c>
      <c r="D251" s="158">
        <v>2</v>
      </c>
    </row>
    <row r="252" spans="1:4">
      <c r="A252" s="9">
        <v>7</v>
      </c>
      <c r="B252" s="132">
        <v>2070306</v>
      </c>
      <c r="C252" s="158" t="s">
        <v>644</v>
      </c>
      <c r="D252" s="158">
        <v>247</v>
      </c>
    </row>
    <row r="253" spans="1:4">
      <c r="A253" s="9">
        <v>7</v>
      </c>
      <c r="B253" s="132">
        <v>2070307</v>
      </c>
      <c r="C253" s="158" t="s">
        <v>645</v>
      </c>
      <c r="D253" s="158">
        <v>281</v>
      </c>
    </row>
    <row r="254" spans="1:4">
      <c r="A254" s="9">
        <v>5</v>
      </c>
      <c r="B254" s="132">
        <v>20704</v>
      </c>
      <c r="C254" s="158" t="s">
        <v>769</v>
      </c>
      <c r="D254" s="158">
        <v>311</v>
      </c>
    </row>
    <row r="255" spans="1:4">
      <c r="A255" s="9">
        <v>7</v>
      </c>
      <c r="B255" s="132">
        <v>2070401</v>
      </c>
      <c r="C255" s="158" t="s">
        <v>646</v>
      </c>
      <c r="D255" s="158">
        <v>750</v>
      </c>
    </row>
    <row r="256" spans="1:4">
      <c r="A256" s="9">
        <v>7</v>
      </c>
      <c r="B256" s="132">
        <v>2070405</v>
      </c>
      <c r="C256" s="158" t="s">
        <v>648</v>
      </c>
      <c r="D256" s="158">
        <v>675</v>
      </c>
    </row>
    <row r="257" spans="1:4">
      <c r="A257" s="9">
        <v>5</v>
      </c>
      <c r="B257" s="132">
        <v>20705</v>
      </c>
      <c r="C257" s="158" t="s">
        <v>770</v>
      </c>
      <c r="D257" s="158">
        <v>75</v>
      </c>
    </row>
    <row r="258" spans="1:4">
      <c r="A258" s="9">
        <v>7</v>
      </c>
      <c r="B258" s="132">
        <v>2070501</v>
      </c>
      <c r="C258" s="158" t="s">
        <v>771</v>
      </c>
      <c r="D258" s="158">
        <v>30</v>
      </c>
    </row>
    <row r="259" spans="1:4">
      <c r="A259" s="9">
        <v>7</v>
      </c>
      <c r="B259" s="132">
        <v>2070502</v>
      </c>
      <c r="C259" s="158" t="s">
        <v>772</v>
      </c>
      <c r="D259" s="158">
        <v>30</v>
      </c>
    </row>
    <row r="260" spans="1:4">
      <c r="A260" s="9">
        <v>5</v>
      </c>
      <c r="B260" s="132">
        <v>20799</v>
      </c>
      <c r="C260" s="158" t="s">
        <v>773</v>
      </c>
      <c r="D260" s="158">
        <v>473</v>
      </c>
    </row>
    <row r="261" spans="1:4">
      <c r="A261" s="9">
        <v>7</v>
      </c>
      <c r="B261" s="132">
        <v>2079902</v>
      </c>
      <c r="C261" s="158" t="s">
        <v>649</v>
      </c>
      <c r="D261" s="158">
        <v>43</v>
      </c>
    </row>
    <row r="262" spans="1:4">
      <c r="A262" s="9">
        <v>7</v>
      </c>
      <c r="B262" s="132">
        <v>2079903</v>
      </c>
      <c r="C262" s="158" t="s">
        <v>339</v>
      </c>
      <c r="D262" s="158">
        <v>11</v>
      </c>
    </row>
    <row r="263" spans="1:4">
      <c r="A263" s="9">
        <v>7</v>
      </c>
      <c r="B263" s="132">
        <v>2079999</v>
      </c>
      <c r="C263" s="158" t="s">
        <v>340</v>
      </c>
      <c r="D263" s="158">
        <v>12</v>
      </c>
    </row>
    <row r="264" spans="1:4">
      <c r="A264" s="9">
        <v>3</v>
      </c>
      <c r="B264" s="132">
        <v>208</v>
      </c>
      <c r="C264" s="158" t="s">
        <v>774</v>
      </c>
      <c r="D264" s="158">
        <v>10</v>
      </c>
    </row>
    <row r="265" spans="1:4">
      <c r="A265" s="9">
        <v>5</v>
      </c>
      <c r="B265" s="132">
        <v>20801</v>
      </c>
      <c r="C265" s="158" t="s">
        <v>650</v>
      </c>
      <c r="D265" s="158">
        <v>10</v>
      </c>
    </row>
    <row r="266" spans="1:4">
      <c r="A266" s="9">
        <v>7</v>
      </c>
      <c r="B266" s="132">
        <v>2080101</v>
      </c>
      <c r="C266" s="158" t="s">
        <v>775</v>
      </c>
      <c r="D266" s="158">
        <v>430</v>
      </c>
    </row>
    <row r="267" spans="1:4">
      <c r="A267" s="9">
        <v>7</v>
      </c>
      <c r="B267" s="132">
        <v>2080102</v>
      </c>
      <c r="C267" s="158" t="s">
        <v>776</v>
      </c>
      <c r="D267" s="158">
        <v>430</v>
      </c>
    </row>
    <row r="268" spans="1:4">
      <c r="A268" s="9">
        <v>7</v>
      </c>
      <c r="B268" s="132">
        <v>2080104</v>
      </c>
      <c r="C268" s="158" t="s">
        <v>777</v>
      </c>
      <c r="D268" s="158">
        <v>1199</v>
      </c>
    </row>
    <row r="269" spans="1:4">
      <c r="A269" s="9">
        <v>7</v>
      </c>
      <c r="B269" s="132">
        <v>2080105</v>
      </c>
      <c r="C269" s="158" t="s">
        <v>651</v>
      </c>
      <c r="D269" s="158">
        <v>300</v>
      </c>
    </row>
    <row r="270" spans="1:4">
      <c r="A270" s="9">
        <v>7</v>
      </c>
      <c r="B270" s="132">
        <v>2080106</v>
      </c>
      <c r="C270" s="158" t="s">
        <v>652</v>
      </c>
      <c r="D270" s="158">
        <v>300</v>
      </c>
    </row>
    <row r="271" spans="1:4">
      <c r="A271" s="9">
        <v>7</v>
      </c>
      <c r="B271" s="132">
        <v>2080107</v>
      </c>
      <c r="C271" s="158" t="s">
        <v>653</v>
      </c>
      <c r="D271" s="158">
        <v>301</v>
      </c>
    </row>
    <row r="272" spans="1:4">
      <c r="A272" s="9">
        <v>7</v>
      </c>
      <c r="B272" s="132">
        <v>2080108</v>
      </c>
      <c r="C272" s="158" t="s">
        <v>339</v>
      </c>
      <c r="D272" s="158">
        <v>71</v>
      </c>
    </row>
    <row r="273" spans="1:4">
      <c r="A273" s="9">
        <v>7</v>
      </c>
      <c r="B273" s="132">
        <v>2080109</v>
      </c>
      <c r="C273" s="158" t="s">
        <v>340</v>
      </c>
      <c r="D273" s="158">
        <v>25</v>
      </c>
    </row>
    <row r="274" spans="1:4">
      <c r="A274" s="9">
        <v>7</v>
      </c>
      <c r="B274" s="132">
        <v>2080110</v>
      </c>
      <c r="C274" s="158" t="s">
        <v>654</v>
      </c>
      <c r="D274" s="158">
        <v>5</v>
      </c>
    </row>
    <row r="275" spans="1:4">
      <c r="A275" s="9">
        <v>7</v>
      </c>
      <c r="B275" s="132">
        <v>2080111</v>
      </c>
      <c r="C275" s="158" t="s">
        <v>778</v>
      </c>
      <c r="D275" s="158">
        <v>200</v>
      </c>
    </row>
    <row r="276" spans="1:4">
      <c r="A276" s="9">
        <v>7</v>
      </c>
      <c r="B276" s="132">
        <v>2080199</v>
      </c>
      <c r="C276" s="158" t="s">
        <v>655</v>
      </c>
      <c r="D276" s="158">
        <v>498</v>
      </c>
    </row>
    <row r="277" spans="1:4">
      <c r="A277" s="9">
        <v>5</v>
      </c>
      <c r="B277" s="132">
        <v>20802</v>
      </c>
      <c r="C277" s="158" t="s">
        <v>657</v>
      </c>
      <c r="D277" s="158">
        <v>340</v>
      </c>
    </row>
    <row r="278" spans="1:4">
      <c r="A278" s="9">
        <v>7</v>
      </c>
      <c r="B278" s="132">
        <v>2080201</v>
      </c>
      <c r="C278" s="158" t="s">
        <v>779</v>
      </c>
      <c r="D278" s="158">
        <v>158</v>
      </c>
    </row>
    <row r="279" spans="1:4">
      <c r="A279" s="9">
        <v>7</v>
      </c>
      <c r="B279" s="132">
        <v>2080202</v>
      </c>
      <c r="C279" s="158" t="s">
        <v>780</v>
      </c>
      <c r="D279" s="158">
        <v>100</v>
      </c>
    </row>
    <row r="280" spans="1:4">
      <c r="A280" s="9">
        <v>7</v>
      </c>
      <c r="B280" s="132">
        <v>2080204</v>
      </c>
      <c r="C280" s="158" t="s">
        <v>781</v>
      </c>
      <c r="D280" s="158">
        <v>100</v>
      </c>
    </row>
    <row r="281" spans="1:4">
      <c r="A281" s="9">
        <v>7</v>
      </c>
      <c r="B281" s="132">
        <v>2080205</v>
      </c>
      <c r="C281" s="158" t="s">
        <v>782</v>
      </c>
      <c r="D281" s="158">
        <v>1638</v>
      </c>
    </row>
    <row r="282" spans="1:4">
      <c r="A282" s="9">
        <v>7</v>
      </c>
      <c r="B282" s="132">
        <v>2080206</v>
      </c>
      <c r="C282" s="158" t="s">
        <v>658</v>
      </c>
      <c r="D282" s="158">
        <v>636</v>
      </c>
    </row>
    <row r="283" spans="1:4">
      <c r="A283" s="9">
        <v>7</v>
      </c>
      <c r="B283" s="132">
        <v>2080207</v>
      </c>
      <c r="C283" s="158" t="s">
        <v>659</v>
      </c>
      <c r="D283" s="158">
        <v>636</v>
      </c>
    </row>
    <row r="284" spans="1:4">
      <c r="A284" s="9">
        <v>7</v>
      </c>
      <c r="B284" s="132">
        <v>2080299</v>
      </c>
      <c r="C284" s="158" t="s">
        <v>783</v>
      </c>
      <c r="D284" s="158">
        <v>5</v>
      </c>
    </row>
    <row r="285" spans="1:4">
      <c r="A285" s="9">
        <v>5</v>
      </c>
      <c r="B285" s="132">
        <v>20803</v>
      </c>
      <c r="C285" s="158" t="s">
        <v>784</v>
      </c>
      <c r="D285" s="158">
        <v>5</v>
      </c>
    </row>
    <row r="286" spans="1:4">
      <c r="A286" s="9">
        <v>7</v>
      </c>
      <c r="B286" s="132">
        <v>2080399</v>
      </c>
      <c r="C286" s="158" t="s">
        <v>660</v>
      </c>
      <c r="D286" s="158">
        <v>247</v>
      </c>
    </row>
    <row r="287" spans="1:4">
      <c r="A287" s="9">
        <v>5</v>
      </c>
      <c r="B287" s="132">
        <v>20805</v>
      </c>
      <c r="C287" s="158" t="s">
        <v>661</v>
      </c>
      <c r="D287" s="158">
        <v>247</v>
      </c>
    </row>
    <row r="288" spans="1:4">
      <c r="A288" s="9">
        <v>7</v>
      </c>
      <c r="B288" s="132">
        <v>2080501</v>
      </c>
      <c r="C288" s="158" t="s">
        <v>785</v>
      </c>
      <c r="D288" s="158">
        <v>750</v>
      </c>
    </row>
    <row r="289" spans="1:4">
      <c r="A289" s="9">
        <v>7</v>
      </c>
      <c r="B289" s="132">
        <v>2080502</v>
      </c>
      <c r="C289" s="158" t="s">
        <v>786</v>
      </c>
      <c r="D289" s="158">
        <v>550</v>
      </c>
    </row>
    <row r="290" spans="1:4">
      <c r="A290" s="9">
        <v>7</v>
      </c>
      <c r="B290" s="132">
        <v>2080599</v>
      </c>
      <c r="C290" s="158" t="s">
        <v>787</v>
      </c>
      <c r="D290" s="158">
        <v>200</v>
      </c>
    </row>
    <row r="291" spans="1:4">
      <c r="A291" s="9">
        <v>5</v>
      </c>
      <c r="B291" s="132">
        <v>20806</v>
      </c>
      <c r="C291" s="158" t="s">
        <v>788</v>
      </c>
      <c r="D291" s="158">
        <v>61</v>
      </c>
    </row>
    <row r="292" spans="1:4">
      <c r="A292" s="9">
        <v>7</v>
      </c>
      <c r="B292" s="132">
        <v>2080699</v>
      </c>
      <c r="C292" s="158" t="s">
        <v>662</v>
      </c>
      <c r="D292" s="158">
        <v>46</v>
      </c>
    </row>
    <row r="293" spans="1:4">
      <c r="A293" s="9">
        <v>5</v>
      </c>
      <c r="B293" s="132">
        <v>20807</v>
      </c>
      <c r="C293" s="158" t="s">
        <v>339</v>
      </c>
      <c r="D293" s="158">
        <v>35</v>
      </c>
    </row>
    <row r="294" spans="1:4">
      <c r="A294" s="9">
        <v>7</v>
      </c>
      <c r="B294" s="132">
        <v>2080701</v>
      </c>
      <c r="C294" s="158" t="s">
        <v>340</v>
      </c>
      <c r="D294" s="158">
        <v>11</v>
      </c>
    </row>
    <row r="295" spans="1:4">
      <c r="A295" s="9">
        <v>7</v>
      </c>
      <c r="B295" s="132">
        <v>2080702</v>
      </c>
      <c r="C295" s="158" t="s">
        <v>789</v>
      </c>
      <c r="D295" s="158">
        <v>15</v>
      </c>
    </row>
    <row r="296" spans="1:4">
      <c r="A296" s="9">
        <v>7</v>
      </c>
      <c r="B296" s="132">
        <v>2080706</v>
      </c>
      <c r="C296" s="158" t="s">
        <v>790</v>
      </c>
      <c r="D296" s="158">
        <v>15</v>
      </c>
    </row>
    <row r="297" spans="1:4">
      <c r="A297" s="9">
        <v>7</v>
      </c>
      <c r="B297" s="132">
        <v>2080712</v>
      </c>
      <c r="C297" s="158" t="s">
        <v>791</v>
      </c>
      <c r="D297" s="158">
        <v>36</v>
      </c>
    </row>
    <row r="298" spans="1:4">
      <c r="A298" s="9">
        <v>7</v>
      </c>
      <c r="B298" s="132">
        <v>2080799</v>
      </c>
      <c r="C298" s="158" t="s">
        <v>663</v>
      </c>
      <c r="D298" s="158">
        <v>36</v>
      </c>
    </row>
    <row r="299" spans="1:4">
      <c r="A299" s="9">
        <v>5</v>
      </c>
      <c r="B299" s="132">
        <v>20808</v>
      </c>
      <c r="C299" s="158" t="s">
        <v>792</v>
      </c>
      <c r="D299" s="158">
        <v>55</v>
      </c>
    </row>
    <row r="300" spans="1:4">
      <c r="A300" s="9">
        <v>7</v>
      </c>
      <c r="B300" s="132">
        <v>2080801</v>
      </c>
      <c r="C300" s="158" t="s">
        <v>664</v>
      </c>
      <c r="D300" s="158">
        <v>55</v>
      </c>
    </row>
    <row r="301" spans="1:4">
      <c r="A301" s="9">
        <v>7</v>
      </c>
      <c r="B301" s="132">
        <v>2080802</v>
      </c>
      <c r="C301" s="158" t="s">
        <v>339</v>
      </c>
      <c r="D301" s="158">
        <v>34</v>
      </c>
    </row>
    <row r="302" spans="1:4">
      <c r="A302" s="9">
        <v>7</v>
      </c>
      <c r="B302" s="132">
        <v>2080803</v>
      </c>
      <c r="C302" s="158" t="s">
        <v>340</v>
      </c>
      <c r="D302" s="158">
        <v>6</v>
      </c>
    </row>
    <row r="303" spans="1:4">
      <c r="A303" s="9">
        <v>7</v>
      </c>
      <c r="B303" s="132">
        <v>2080804</v>
      </c>
      <c r="C303" s="158" t="s">
        <v>793</v>
      </c>
      <c r="D303" s="158">
        <v>15</v>
      </c>
    </row>
    <row r="304" spans="1:4">
      <c r="A304" s="9">
        <v>7</v>
      </c>
      <c r="B304" s="132">
        <v>2080899</v>
      </c>
      <c r="C304" s="158" t="s">
        <v>794</v>
      </c>
      <c r="D304" s="158">
        <v>868</v>
      </c>
    </row>
    <row r="305" spans="1:4">
      <c r="A305" s="9">
        <v>5</v>
      </c>
      <c r="B305" s="132">
        <v>20809</v>
      </c>
      <c r="C305" s="158" t="s">
        <v>795</v>
      </c>
      <c r="D305" s="158">
        <v>332</v>
      </c>
    </row>
    <row r="306" spans="1:4">
      <c r="A306" s="9">
        <v>7</v>
      </c>
      <c r="B306" s="132">
        <v>2080901</v>
      </c>
      <c r="C306" s="158" t="s">
        <v>796</v>
      </c>
      <c r="D306" s="158">
        <v>332</v>
      </c>
    </row>
    <row r="307" spans="1:4">
      <c r="A307" s="9">
        <v>7</v>
      </c>
      <c r="B307" s="132">
        <v>2080902</v>
      </c>
      <c r="C307" s="158" t="s">
        <v>665</v>
      </c>
      <c r="D307" s="158">
        <v>536</v>
      </c>
    </row>
    <row r="308" spans="1:4">
      <c r="A308" s="9">
        <v>7</v>
      </c>
      <c r="B308" s="132">
        <v>2080903</v>
      </c>
      <c r="C308" s="158" t="s">
        <v>666</v>
      </c>
      <c r="D308" s="158">
        <v>536</v>
      </c>
    </row>
    <row r="309" spans="1:4">
      <c r="A309" s="9">
        <v>7</v>
      </c>
      <c r="B309" s="132">
        <v>2080904</v>
      </c>
      <c r="C309" s="158" t="s">
        <v>797</v>
      </c>
      <c r="D309" s="158">
        <v>1550</v>
      </c>
    </row>
    <row r="310" spans="1:4">
      <c r="A310" s="9">
        <v>7</v>
      </c>
      <c r="B310" s="132">
        <v>2080999</v>
      </c>
      <c r="C310" s="158" t="s">
        <v>798</v>
      </c>
      <c r="D310" s="158">
        <v>1550</v>
      </c>
    </row>
    <row r="311" spans="1:4">
      <c r="A311" s="9">
        <v>5</v>
      </c>
      <c r="B311" s="132">
        <v>20810</v>
      </c>
      <c r="C311" s="158" t="s">
        <v>799</v>
      </c>
      <c r="D311" s="158">
        <v>1550</v>
      </c>
    </row>
    <row r="312" spans="1:4">
      <c r="A312" s="9">
        <v>7</v>
      </c>
      <c r="B312" s="132">
        <v>2081699</v>
      </c>
      <c r="C312" s="86"/>
      <c r="D312" s="200"/>
    </row>
    <row r="313" spans="1:4">
      <c r="A313" s="9">
        <v>5</v>
      </c>
      <c r="B313" s="132">
        <v>20820</v>
      </c>
      <c r="C313" s="91" t="s">
        <v>474</v>
      </c>
      <c r="D313" s="199">
        <v>54621</v>
      </c>
    </row>
  </sheetData>
  <mergeCells count="1">
    <mergeCell ref="C1:D1"/>
  </mergeCells>
  <phoneticPr fontId="58" type="noConversion"/>
  <printOptions horizontalCentered="1"/>
  <pageMargins left="0.74803149606299213" right="0.74803149606299213" top="0.98425196850393704" bottom="1.0629921259842521" header="0.51181102362204722" footer="0.51181102362204722"/>
  <pageSetup paperSize="9" scale="93" firstPageNumber="13" fitToHeight="10" orientation="portrait" blackAndWhite="1" useFirstPageNumber="1" r:id="rId1"/>
  <headerFooter alignWithMargins="0"/>
</worksheet>
</file>

<file path=xl/worksheets/sheet16.xml><?xml version="1.0" encoding="utf-8"?>
<worksheet xmlns="http://schemas.openxmlformats.org/spreadsheetml/2006/main" xmlns:r="http://schemas.openxmlformats.org/officeDocument/2006/relationships">
  <sheetPr>
    <tabColor theme="0" tint="-0.34998626667073579"/>
  </sheetPr>
  <dimension ref="A1:J28"/>
  <sheetViews>
    <sheetView showZeros="0" workbookViewId="0">
      <pane xSplit="3" ySplit="4" topLeftCell="D20" activePane="bottomRight" state="frozen"/>
      <selection activeCell="C36" sqref="C36:C42"/>
      <selection pane="topRight" activeCell="C36" sqref="C36:C42"/>
      <selection pane="bottomLeft" activeCell="C36" sqref="C36:C42"/>
      <selection pane="bottomRight" activeCell="C36" sqref="C36:C42"/>
    </sheetView>
  </sheetViews>
  <sheetFormatPr defaultColWidth="8.7265625" defaultRowHeight="14.25"/>
  <cols>
    <col min="1" max="1" width="3.26953125" style="24" hidden="1" customWidth="1"/>
    <col min="2" max="2" width="5.6328125" style="24" hidden="1" customWidth="1"/>
    <col min="3" max="3" width="24.1796875" style="24" customWidth="1"/>
    <col min="4" max="4" width="9.6328125" style="24" customWidth="1"/>
    <col min="5" max="5" width="9.1796875" style="24" customWidth="1"/>
    <col min="6" max="6" width="7.81640625" style="24" customWidth="1"/>
    <col min="7" max="7" width="9.54296875" style="24" customWidth="1"/>
    <col min="8" max="16384" width="8.7265625" style="24"/>
  </cols>
  <sheetData>
    <row r="1" spans="1:7" ht="32.25" customHeight="1">
      <c r="C1" s="293" t="s">
        <v>557</v>
      </c>
      <c r="D1" s="293"/>
      <c r="E1" s="293"/>
      <c r="F1" s="293"/>
      <c r="G1" s="293"/>
    </row>
    <row r="2" spans="1:7" ht="22.5" customHeight="1">
      <c r="G2" s="25" t="s">
        <v>62</v>
      </c>
    </row>
    <row r="3" spans="1:7" ht="32.25" customHeight="1">
      <c r="A3" s="24" t="s">
        <v>839</v>
      </c>
      <c r="C3" s="312" t="s">
        <v>95</v>
      </c>
      <c r="D3" s="313" t="s">
        <v>475</v>
      </c>
      <c r="E3" s="312" t="s">
        <v>805</v>
      </c>
      <c r="F3" s="312"/>
      <c r="G3" s="312"/>
    </row>
    <row r="4" spans="1:7" ht="51" customHeight="1">
      <c r="C4" s="312"/>
      <c r="D4" s="312"/>
      <c r="E4" s="37" t="s">
        <v>96</v>
      </c>
      <c r="F4" s="37" t="s">
        <v>97</v>
      </c>
      <c r="G4" s="38" t="s">
        <v>29</v>
      </c>
    </row>
    <row r="5" spans="1:7" ht="25.5" customHeight="1">
      <c r="B5" s="24">
        <v>1030118</v>
      </c>
      <c r="C5" s="280" t="s">
        <v>98</v>
      </c>
      <c r="D5" s="200"/>
      <c r="E5" s="200"/>
      <c r="F5" s="200"/>
      <c r="G5" s="200"/>
    </row>
    <row r="6" spans="1:7" ht="25.5" customHeight="1">
      <c r="B6" s="24">
        <v>1030119</v>
      </c>
      <c r="C6" s="16" t="s">
        <v>99</v>
      </c>
      <c r="D6" s="200"/>
      <c r="E6" s="200"/>
      <c r="F6" s="200"/>
      <c r="G6" s="200"/>
    </row>
    <row r="7" spans="1:7" ht="25.5" customHeight="1">
      <c r="B7" s="24">
        <v>1030143</v>
      </c>
      <c r="C7" s="16" t="s">
        <v>100</v>
      </c>
      <c r="D7" s="200"/>
      <c r="E7" s="200"/>
      <c r="F7" s="200"/>
      <c r="G7" s="200"/>
    </row>
    <row r="8" spans="1:7" ht="25.5" customHeight="1">
      <c r="B8" s="24">
        <v>1030144</v>
      </c>
      <c r="C8" s="16" t="s">
        <v>101</v>
      </c>
      <c r="D8" s="200"/>
      <c r="E8" s="200"/>
      <c r="F8" s="200"/>
      <c r="G8" s="200"/>
    </row>
    <row r="9" spans="1:7" ht="25.5" customHeight="1">
      <c r="B9" s="24">
        <v>1030146</v>
      </c>
      <c r="C9" s="16" t="s">
        <v>102</v>
      </c>
      <c r="D9" s="200"/>
      <c r="E9" s="200"/>
      <c r="F9" s="200"/>
      <c r="G9" s="200"/>
    </row>
    <row r="10" spans="1:7" ht="25.5" customHeight="1">
      <c r="B10" s="24">
        <v>1030147</v>
      </c>
      <c r="C10" s="16" t="s">
        <v>103</v>
      </c>
      <c r="D10" s="200"/>
      <c r="E10" s="200"/>
      <c r="F10" s="200"/>
      <c r="G10" s="200"/>
    </row>
    <row r="11" spans="1:7" ht="25.5" customHeight="1">
      <c r="B11" s="24">
        <v>1030148</v>
      </c>
      <c r="C11" s="16" t="s">
        <v>104</v>
      </c>
      <c r="D11" s="200"/>
      <c r="E11" s="200"/>
      <c r="F11" s="200"/>
      <c r="G11" s="200"/>
    </row>
    <row r="12" spans="1:7" ht="25.5" customHeight="1">
      <c r="B12" s="24">
        <v>1030155</v>
      </c>
      <c r="C12" s="16" t="s">
        <v>105</v>
      </c>
      <c r="D12" s="200"/>
      <c r="E12" s="200">
        <v>202</v>
      </c>
      <c r="F12" s="200"/>
      <c r="G12" s="200">
        <v>141.25874125874125</v>
      </c>
    </row>
    <row r="13" spans="1:7" ht="25.5" customHeight="1">
      <c r="B13" s="24">
        <v>1030156</v>
      </c>
      <c r="C13" s="16" t="s">
        <v>106</v>
      </c>
      <c r="D13" s="200">
        <v>252</v>
      </c>
      <c r="E13" s="200">
        <v>607</v>
      </c>
      <c r="F13" s="200">
        <f t="shared" ref="F13:F20" si="0">E13/D13*100</f>
        <v>240.87301587301587</v>
      </c>
      <c r="G13" s="200">
        <v>263.91304347826087</v>
      </c>
    </row>
    <row r="14" spans="1:7" ht="25.5" customHeight="1">
      <c r="B14" s="24">
        <v>1030174</v>
      </c>
      <c r="C14" s="16" t="s">
        <v>107</v>
      </c>
      <c r="D14" s="200"/>
      <c r="E14" s="200"/>
      <c r="F14" s="200"/>
      <c r="G14" s="200"/>
    </row>
    <row r="15" spans="1:7" ht="25.5" customHeight="1">
      <c r="B15" s="24">
        <v>1030176</v>
      </c>
      <c r="C15" s="16" t="s">
        <v>108</v>
      </c>
      <c r="D15" s="200"/>
      <c r="E15" s="200"/>
      <c r="F15" s="200"/>
      <c r="G15" s="200"/>
    </row>
    <row r="16" spans="1:7" ht="25.5" customHeight="1">
      <c r="B16" s="24">
        <v>1030178</v>
      </c>
      <c r="C16" s="16" t="s">
        <v>109</v>
      </c>
      <c r="D16" s="200"/>
      <c r="E16" s="200">
        <v>28</v>
      </c>
      <c r="F16" s="200"/>
      <c r="G16" s="200">
        <v>26.666666666666668</v>
      </c>
    </row>
    <row r="17" spans="2:10" ht="25.5" customHeight="1">
      <c r="B17" s="24">
        <v>1030199</v>
      </c>
      <c r="C17" s="16" t="s">
        <v>110</v>
      </c>
      <c r="D17" s="200"/>
      <c r="E17" s="200"/>
      <c r="F17" s="200"/>
      <c r="G17" s="200"/>
    </row>
    <row r="18" spans="2:10" ht="32.25" customHeight="1">
      <c r="B18" s="24">
        <v>10399</v>
      </c>
      <c r="C18" s="127" t="s">
        <v>111</v>
      </c>
      <c r="D18" s="200"/>
      <c r="E18" s="200"/>
      <c r="F18" s="200"/>
      <c r="G18" s="200"/>
    </row>
    <row r="19" spans="2:10" ht="8.25" customHeight="1">
      <c r="C19" s="16"/>
      <c r="D19" s="200"/>
      <c r="E19" s="200"/>
      <c r="F19" s="200"/>
      <c r="G19" s="200"/>
    </row>
    <row r="20" spans="2:10" ht="25.5" customHeight="1">
      <c r="C20" s="17" t="s">
        <v>204</v>
      </c>
      <c r="D20" s="201">
        <v>252</v>
      </c>
      <c r="E20" s="201">
        <v>837</v>
      </c>
      <c r="F20" s="201">
        <f t="shared" si="0"/>
        <v>332.14285714285717</v>
      </c>
      <c r="G20" s="201">
        <v>175.10460251046024</v>
      </c>
    </row>
    <row r="21" spans="2:10" ht="15.75" customHeight="1">
      <c r="C21" s="90"/>
      <c r="D21" s="200"/>
      <c r="E21" s="200"/>
      <c r="F21" s="200"/>
      <c r="G21" s="200"/>
    </row>
    <row r="22" spans="2:10" ht="25.5" customHeight="1">
      <c r="C22" s="18" t="s">
        <v>113</v>
      </c>
      <c r="D22" s="201">
        <v>34810</v>
      </c>
      <c r="E22" s="271">
        <v>103904</v>
      </c>
      <c r="F22" s="200"/>
      <c r="G22" s="200"/>
    </row>
    <row r="23" spans="2:10" ht="25.5" customHeight="1">
      <c r="C23" s="16" t="s">
        <v>115</v>
      </c>
      <c r="D23" s="200">
        <v>6080</v>
      </c>
      <c r="E23" s="272">
        <v>13611</v>
      </c>
      <c r="F23" s="200"/>
      <c r="G23" s="200"/>
      <c r="H23" s="129"/>
      <c r="I23" s="129"/>
      <c r="J23" s="129"/>
    </row>
    <row r="24" spans="2:10" ht="25.5" customHeight="1">
      <c r="C24" s="16" t="s">
        <v>205</v>
      </c>
      <c r="D24" s="200">
        <v>641</v>
      </c>
      <c r="E24" s="272">
        <v>1146</v>
      </c>
      <c r="F24" s="200"/>
      <c r="G24" s="200"/>
      <c r="H24" s="129"/>
      <c r="I24" s="129"/>
    </row>
    <row r="25" spans="2:10" ht="25.5" customHeight="1">
      <c r="C25" s="16" t="s">
        <v>114</v>
      </c>
      <c r="D25" s="200">
        <v>27742</v>
      </c>
      <c r="E25" s="272">
        <v>88800</v>
      </c>
      <c r="F25" s="200"/>
      <c r="G25" s="200"/>
      <c r="H25" s="129"/>
      <c r="I25" s="129"/>
    </row>
    <row r="26" spans="2:10" ht="25.5" customHeight="1">
      <c r="C26" s="16" t="s">
        <v>116</v>
      </c>
      <c r="D26" s="200">
        <v>347</v>
      </c>
      <c r="E26" s="272">
        <v>347</v>
      </c>
      <c r="F26" s="200"/>
      <c r="G26" s="200"/>
    </row>
    <row r="27" spans="2:10" ht="8.25" customHeight="1">
      <c r="C27" s="16"/>
      <c r="D27" s="200"/>
      <c r="E27" s="272"/>
      <c r="F27" s="200"/>
      <c r="G27" s="200"/>
    </row>
    <row r="28" spans="2:10" ht="25.5" customHeight="1">
      <c r="C28" s="20" t="s">
        <v>118</v>
      </c>
      <c r="D28" s="199">
        <v>35062</v>
      </c>
      <c r="E28" s="273">
        <v>104741</v>
      </c>
      <c r="F28" s="199"/>
      <c r="G28" s="199"/>
    </row>
  </sheetData>
  <mergeCells count="4">
    <mergeCell ref="C1:G1"/>
    <mergeCell ref="E3:G3"/>
    <mergeCell ref="C3:C4"/>
    <mergeCell ref="D3:D4"/>
  </mergeCells>
  <phoneticPr fontId="58" type="noConversion"/>
  <pageMargins left="0.74803149606299213" right="0.74803149606299213" top="0.98425196850393704" bottom="0.98425196850393704" header="0.51181102362204722" footer="0.51181102362204722"/>
  <pageSetup paperSize="9" firstPageNumber="34" orientation="portrait" blackAndWhite="1" useFirstPageNumber="1" r:id="rId1"/>
  <headerFooter alignWithMargins="0"/>
</worksheet>
</file>

<file path=xl/worksheets/sheet17.xml><?xml version="1.0" encoding="utf-8"?>
<worksheet xmlns="http://schemas.openxmlformats.org/spreadsheetml/2006/main" xmlns:r="http://schemas.openxmlformats.org/officeDocument/2006/relationships">
  <sheetPr>
    <tabColor theme="0" tint="-0.34998626667073579"/>
    <pageSetUpPr fitToPage="1"/>
  </sheetPr>
  <dimension ref="A1:I72"/>
  <sheetViews>
    <sheetView showZeros="0" zoomScale="85" zoomScaleNormal="85" workbookViewId="0">
      <pane xSplit="3" ySplit="3" topLeftCell="D37" activePane="bottomRight" state="frozen"/>
      <selection activeCell="C36" sqref="C36:C42"/>
      <selection pane="topRight" activeCell="C36" sqref="C36:C42"/>
      <selection pane="bottomLeft" activeCell="C36" sqref="C36:C42"/>
      <selection pane="bottomRight" activeCell="C36" sqref="C36:C42"/>
    </sheetView>
  </sheetViews>
  <sheetFormatPr defaultColWidth="9" defaultRowHeight="20.25"/>
  <cols>
    <col min="1" max="1" width="3.08984375" style="9" hidden="1" customWidth="1"/>
    <col min="2" max="2" width="6.1796875" style="9" hidden="1" customWidth="1"/>
    <col min="3" max="3" width="35.6328125" style="9" customWidth="1"/>
    <col min="4" max="4" width="10.36328125" style="9" customWidth="1"/>
    <col min="5" max="5" width="9" style="9" customWidth="1"/>
    <col min="6" max="6" width="11.36328125" style="9" customWidth="1"/>
    <col min="7" max="7" width="3.26953125" style="9" customWidth="1"/>
    <col min="8" max="16384" width="9" style="9"/>
  </cols>
  <sheetData>
    <row r="1" spans="1:6" ht="24">
      <c r="C1" s="293" t="s">
        <v>558</v>
      </c>
      <c r="D1" s="293"/>
      <c r="E1" s="293"/>
      <c r="F1" s="293"/>
    </row>
    <row r="2" spans="1:6">
      <c r="F2" s="25" t="s">
        <v>62</v>
      </c>
    </row>
    <row r="3" spans="1:6" ht="48" customHeight="1">
      <c r="A3" s="122" t="s">
        <v>839</v>
      </c>
      <c r="B3" s="122" t="s">
        <v>206</v>
      </c>
      <c r="C3" s="26" t="s">
        <v>207</v>
      </c>
      <c r="D3" s="26" t="s">
        <v>27</v>
      </c>
      <c r="E3" s="27" t="s">
        <v>194</v>
      </c>
      <c r="F3" s="27" t="s">
        <v>208</v>
      </c>
    </row>
    <row r="4" spans="1:6" ht="18" customHeight="1">
      <c r="A4" s="24">
        <v>1</v>
      </c>
      <c r="B4" s="24">
        <v>20822</v>
      </c>
      <c r="C4" s="123" t="s">
        <v>209</v>
      </c>
      <c r="D4" s="200"/>
      <c r="E4" s="200"/>
      <c r="F4" s="200"/>
    </row>
    <row r="5" spans="1:6" ht="18" customHeight="1">
      <c r="A5" s="24">
        <v>2</v>
      </c>
      <c r="B5" s="24"/>
      <c r="C5" s="124" t="s">
        <v>195</v>
      </c>
      <c r="D5" s="200"/>
      <c r="E5" s="200"/>
      <c r="F5" s="200"/>
    </row>
    <row r="6" spans="1:6" ht="18" customHeight="1">
      <c r="A6" s="24">
        <v>3</v>
      </c>
      <c r="B6" s="24"/>
      <c r="C6" s="124" t="s">
        <v>196</v>
      </c>
      <c r="D6" s="200"/>
      <c r="E6" s="200"/>
      <c r="F6" s="200"/>
    </row>
    <row r="7" spans="1:6" ht="18" customHeight="1">
      <c r="A7" s="24">
        <v>1</v>
      </c>
      <c r="B7" s="24">
        <v>20823</v>
      </c>
      <c r="C7" s="125" t="s">
        <v>210</v>
      </c>
      <c r="D7" s="200"/>
      <c r="E7" s="200"/>
      <c r="F7" s="200"/>
    </row>
    <row r="8" spans="1:6" ht="18" customHeight="1">
      <c r="A8" s="24">
        <v>2</v>
      </c>
      <c r="B8" s="24"/>
      <c r="C8" s="124" t="s">
        <v>195</v>
      </c>
      <c r="D8" s="200"/>
      <c r="E8" s="200"/>
      <c r="F8" s="200"/>
    </row>
    <row r="9" spans="1:6" ht="18" customHeight="1">
      <c r="A9" s="24">
        <v>3</v>
      </c>
      <c r="B9" s="24"/>
      <c r="C9" s="124" t="s">
        <v>196</v>
      </c>
      <c r="D9" s="200"/>
      <c r="E9" s="200"/>
      <c r="F9" s="200"/>
    </row>
    <row r="10" spans="1:6" ht="18" customHeight="1">
      <c r="A10" s="24">
        <v>1</v>
      </c>
      <c r="B10" s="24">
        <v>21207</v>
      </c>
      <c r="C10" s="125" t="s">
        <v>211</v>
      </c>
      <c r="D10" s="200"/>
      <c r="E10" s="200"/>
      <c r="F10" s="200"/>
    </row>
    <row r="11" spans="1:6" ht="18" customHeight="1">
      <c r="A11" s="24">
        <v>2</v>
      </c>
      <c r="B11" s="24"/>
      <c r="C11" s="124" t="s">
        <v>195</v>
      </c>
      <c r="D11" s="200"/>
      <c r="E11" s="200"/>
      <c r="F11" s="200"/>
    </row>
    <row r="12" spans="1:6" ht="18" customHeight="1">
      <c r="A12" s="24">
        <v>3</v>
      </c>
      <c r="B12" s="24"/>
      <c r="C12" s="124" t="s">
        <v>196</v>
      </c>
      <c r="D12" s="200"/>
      <c r="E12" s="200"/>
      <c r="F12" s="200"/>
    </row>
    <row r="13" spans="1:6" ht="18" customHeight="1">
      <c r="A13" s="24">
        <v>1</v>
      </c>
      <c r="B13" s="24">
        <v>21208</v>
      </c>
      <c r="C13" s="125" t="s">
        <v>212</v>
      </c>
      <c r="D13" s="200">
        <v>13811</v>
      </c>
      <c r="E13" s="200"/>
      <c r="F13" s="200"/>
    </row>
    <row r="14" spans="1:6" ht="18" customHeight="1">
      <c r="A14" s="24">
        <v>2</v>
      </c>
      <c r="B14" s="24"/>
      <c r="C14" s="124" t="s">
        <v>195</v>
      </c>
      <c r="D14" s="200">
        <v>13811</v>
      </c>
      <c r="E14" s="200"/>
      <c r="F14" s="200"/>
    </row>
    <row r="15" spans="1:6" ht="18" customHeight="1">
      <c r="A15" s="24">
        <v>3</v>
      </c>
      <c r="B15" s="24"/>
      <c r="C15" s="124" t="s">
        <v>196</v>
      </c>
      <c r="D15" s="200"/>
      <c r="E15" s="200"/>
      <c r="F15" s="200"/>
    </row>
    <row r="16" spans="1:6" ht="18" customHeight="1">
      <c r="A16" s="24">
        <v>1</v>
      </c>
      <c r="B16" s="24">
        <v>21209</v>
      </c>
      <c r="C16" s="125" t="s">
        <v>213</v>
      </c>
      <c r="D16" s="200"/>
      <c r="E16" s="200"/>
      <c r="F16" s="200"/>
    </row>
    <row r="17" spans="1:6" ht="18" customHeight="1">
      <c r="A17" s="24">
        <v>2</v>
      </c>
      <c r="B17" s="24"/>
      <c r="C17" s="124" t="s">
        <v>195</v>
      </c>
      <c r="D17" s="200"/>
      <c r="E17" s="200"/>
      <c r="F17" s="200"/>
    </row>
    <row r="18" spans="1:6" ht="18" customHeight="1">
      <c r="A18" s="24">
        <v>3</v>
      </c>
      <c r="B18" s="24"/>
      <c r="C18" s="124" t="s">
        <v>196</v>
      </c>
      <c r="D18" s="200"/>
      <c r="E18" s="200"/>
      <c r="F18" s="200"/>
    </row>
    <row r="19" spans="1:6" ht="18" customHeight="1">
      <c r="A19" s="24">
        <v>1</v>
      </c>
      <c r="B19" s="24">
        <v>21210</v>
      </c>
      <c r="C19" s="125" t="s">
        <v>214</v>
      </c>
      <c r="D19" s="200"/>
      <c r="E19" s="200"/>
      <c r="F19" s="200"/>
    </row>
    <row r="20" spans="1:6" ht="18" customHeight="1">
      <c r="A20" s="24">
        <v>2</v>
      </c>
      <c r="B20" s="24"/>
      <c r="C20" s="124" t="s">
        <v>195</v>
      </c>
      <c r="D20" s="200"/>
      <c r="E20" s="200"/>
      <c r="F20" s="200"/>
    </row>
    <row r="21" spans="1:6" ht="18" customHeight="1">
      <c r="A21" s="24">
        <v>3</v>
      </c>
      <c r="B21" s="24"/>
      <c r="C21" s="124" t="s">
        <v>196</v>
      </c>
      <c r="D21" s="200"/>
      <c r="E21" s="200"/>
      <c r="F21" s="200"/>
    </row>
    <row r="22" spans="1:6" ht="18" customHeight="1">
      <c r="A22" s="24">
        <v>1</v>
      </c>
      <c r="B22" s="24">
        <v>21211</v>
      </c>
      <c r="C22" s="125" t="s">
        <v>215</v>
      </c>
      <c r="D22" s="200"/>
      <c r="E22" s="200"/>
      <c r="F22" s="200"/>
    </row>
    <row r="23" spans="1:6" ht="18" customHeight="1">
      <c r="A23" s="24">
        <v>2</v>
      </c>
      <c r="B23" s="24"/>
      <c r="C23" s="124" t="s">
        <v>195</v>
      </c>
      <c r="D23" s="200"/>
      <c r="E23" s="200"/>
      <c r="F23" s="200"/>
    </row>
    <row r="24" spans="1:6" ht="18" customHeight="1">
      <c r="A24" s="24">
        <v>3</v>
      </c>
      <c r="B24" s="24"/>
      <c r="C24" s="124" t="s">
        <v>196</v>
      </c>
      <c r="D24" s="200"/>
      <c r="E24" s="200"/>
      <c r="F24" s="200"/>
    </row>
    <row r="25" spans="1:6" ht="18" customHeight="1">
      <c r="A25" s="24">
        <v>1</v>
      </c>
      <c r="B25" s="24">
        <v>21212</v>
      </c>
      <c r="C25" s="125" t="s">
        <v>216</v>
      </c>
      <c r="D25" s="200">
        <v>337</v>
      </c>
      <c r="E25" s="200">
        <v>259</v>
      </c>
      <c r="F25" s="200">
        <f t="shared" ref="F25:F62" si="0">D25/E25*100</f>
        <v>130.11583011583014</v>
      </c>
    </row>
    <row r="26" spans="1:6" ht="18" customHeight="1">
      <c r="A26" s="24">
        <v>2</v>
      </c>
      <c r="B26" s="24"/>
      <c r="C26" s="124" t="s">
        <v>195</v>
      </c>
      <c r="D26" s="200">
        <v>337</v>
      </c>
      <c r="E26" s="200">
        <v>259</v>
      </c>
      <c r="F26" s="200">
        <f t="shared" si="0"/>
        <v>130.11583011583014</v>
      </c>
    </row>
    <row r="27" spans="1:6" ht="18" customHeight="1">
      <c r="A27" s="24">
        <v>3</v>
      </c>
      <c r="B27" s="24"/>
      <c r="C27" s="124" t="s">
        <v>196</v>
      </c>
      <c r="D27" s="200"/>
      <c r="E27" s="200"/>
      <c r="F27" s="200"/>
    </row>
    <row r="28" spans="1:6" ht="18" customHeight="1">
      <c r="A28" s="24">
        <v>1</v>
      </c>
      <c r="B28" s="24">
        <v>21213</v>
      </c>
      <c r="C28" s="125" t="s">
        <v>217</v>
      </c>
      <c r="D28" s="200">
        <v>782</v>
      </c>
      <c r="E28" s="200">
        <v>1626</v>
      </c>
      <c r="F28" s="200">
        <f t="shared" si="0"/>
        <v>48.093480934809349</v>
      </c>
    </row>
    <row r="29" spans="1:6" ht="18" customHeight="1">
      <c r="A29" s="24">
        <v>2</v>
      </c>
      <c r="B29" s="24"/>
      <c r="C29" s="124" t="s">
        <v>195</v>
      </c>
      <c r="D29" s="200">
        <v>782</v>
      </c>
      <c r="E29" s="200">
        <v>1629</v>
      </c>
      <c r="F29" s="200">
        <f t="shared" si="0"/>
        <v>48.004910988336405</v>
      </c>
    </row>
    <row r="30" spans="1:6" ht="18" customHeight="1">
      <c r="A30" s="24">
        <v>3</v>
      </c>
      <c r="B30" s="24"/>
      <c r="C30" s="124" t="s">
        <v>196</v>
      </c>
      <c r="D30" s="200"/>
      <c r="E30" s="200"/>
      <c r="F30" s="200"/>
    </row>
    <row r="31" spans="1:6" ht="18" customHeight="1">
      <c r="A31" s="24">
        <v>1</v>
      </c>
      <c r="B31" s="24">
        <v>21214</v>
      </c>
      <c r="C31" s="125" t="s">
        <v>218</v>
      </c>
      <c r="D31" s="200">
        <v>28</v>
      </c>
      <c r="E31" s="200"/>
      <c r="F31" s="200"/>
    </row>
    <row r="32" spans="1:6" ht="18" customHeight="1">
      <c r="A32" s="24">
        <v>2</v>
      </c>
      <c r="B32" s="24"/>
      <c r="C32" s="124" t="s">
        <v>195</v>
      </c>
      <c r="D32" s="200">
        <v>28</v>
      </c>
      <c r="E32" s="200"/>
      <c r="F32" s="200"/>
    </row>
    <row r="33" spans="1:9" ht="18" customHeight="1">
      <c r="A33" s="24">
        <v>3</v>
      </c>
      <c r="B33" s="24"/>
      <c r="C33" s="124" t="s">
        <v>196</v>
      </c>
      <c r="D33" s="200"/>
      <c r="E33" s="200"/>
      <c r="F33" s="200"/>
    </row>
    <row r="34" spans="1:9" ht="18" customHeight="1">
      <c r="A34" s="24">
        <v>1</v>
      </c>
      <c r="B34" s="24">
        <v>21370</v>
      </c>
      <c r="C34" s="125" t="s">
        <v>219</v>
      </c>
      <c r="D34" s="200"/>
      <c r="E34" s="200"/>
      <c r="F34" s="200"/>
    </row>
    <row r="35" spans="1:9" ht="18" customHeight="1">
      <c r="A35" s="24">
        <v>2</v>
      </c>
      <c r="B35" s="24"/>
      <c r="C35" s="124" t="s">
        <v>195</v>
      </c>
      <c r="D35" s="200"/>
      <c r="E35" s="200"/>
      <c r="F35" s="200"/>
    </row>
    <row r="36" spans="1:9" ht="18" customHeight="1">
      <c r="A36" s="24">
        <v>3</v>
      </c>
      <c r="B36" s="24"/>
      <c r="C36" s="124" t="s">
        <v>196</v>
      </c>
      <c r="D36" s="200"/>
      <c r="E36" s="200"/>
      <c r="F36" s="200"/>
    </row>
    <row r="37" spans="1:9" ht="18" customHeight="1">
      <c r="A37" s="24">
        <v>1</v>
      </c>
      <c r="B37" s="24">
        <v>21469</v>
      </c>
      <c r="C37" s="125" t="s">
        <v>220</v>
      </c>
      <c r="D37" s="200"/>
      <c r="E37" s="200"/>
      <c r="F37" s="200"/>
    </row>
    <row r="38" spans="1:9" ht="18" customHeight="1">
      <c r="A38" s="24">
        <v>2</v>
      </c>
      <c r="B38" s="24"/>
      <c r="C38" s="124" t="s">
        <v>195</v>
      </c>
      <c r="D38" s="200"/>
      <c r="E38" s="200"/>
      <c r="F38" s="200"/>
    </row>
    <row r="39" spans="1:9" ht="18" customHeight="1">
      <c r="A39" s="24">
        <v>3</v>
      </c>
      <c r="B39" s="24"/>
      <c r="C39" s="124" t="s">
        <v>196</v>
      </c>
      <c r="D39" s="200"/>
      <c r="E39" s="200"/>
      <c r="F39" s="200"/>
    </row>
    <row r="40" spans="1:9" ht="18" customHeight="1">
      <c r="A40" s="24">
        <v>1</v>
      </c>
      <c r="B40" s="24">
        <v>21505</v>
      </c>
      <c r="C40" s="125" t="s">
        <v>221</v>
      </c>
      <c r="D40" s="200"/>
      <c r="E40" s="200"/>
      <c r="F40" s="200"/>
    </row>
    <row r="41" spans="1:9" ht="18" customHeight="1">
      <c r="A41" s="24">
        <v>2</v>
      </c>
      <c r="B41" s="24"/>
      <c r="C41" s="124" t="s">
        <v>195</v>
      </c>
      <c r="D41" s="200"/>
      <c r="E41" s="200"/>
      <c r="F41" s="200"/>
    </row>
    <row r="42" spans="1:9" ht="18" customHeight="1">
      <c r="A42" s="24">
        <v>3</v>
      </c>
      <c r="B42" s="24"/>
      <c r="C42" s="124" t="s">
        <v>196</v>
      </c>
      <c r="D42" s="200"/>
      <c r="E42" s="200"/>
      <c r="F42" s="200"/>
    </row>
    <row r="43" spans="1:9" ht="18" customHeight="1">
      <c r="A43" s="24">
        <v>1</v>
      </c>
      <c r="B43" s="24">
        <v>21560</v>
      </c>
      <c r="C43" s="125" t="s">
        <v>222</v>
      </c>
      <c r="D43" s="200">
        <v>13</v>
      </c>
      <c r="E43" s="200">
        <v>17</v>
      </c>
      <c r="F43" s="200">
        <f t="shared" si="0"/>
        <v>76.470588235294116</v>
      </c>
    </row>
    <row r="44" spans="1:9" ht="18" customHeight="1">
      <c r="A44" s="24">
        <v>2</v>
      </c>
      <c r="B44" s="24"/>
      <c r="C44" s="124" t="s">
        <v>195</v>
      </c>
      <c r="D44" s="200">
        <v>13</v>
      </c>
      <c r="E44" s="200">
        <v>17</v>
      </c>
      <c r="F44" s="200">
        <f t="shared" si="0"/>
        <v>76.470588235294116</v>
      </c>
    </row>
    <row r="45" spans="1:9" ht="18" customHeight="1">
      <c r="A45" s="24">
        <v>3</v>
      </c>
      <c r="B45" s="24"/>
      <c r="C45" s="124" t="s">
        <v>196</v>
      </c>
      <c r="D45" s="200"/>
      <c r="E45" s="200"/>
      <c r="F45" s="200"/>
    </row>
    <row r="46" spans="1:9" ht="18" customHeight="1">
      <c r="A46" s="24">
        <v>1</v>
      </c>
      <c r="B46" s="24">
        <v>21561</v>
      </c>
      <c r="C46" s="125" t="s">
        <v>223</v>
      </c>
      <c r="D46" s="200"/>
      <c r="E46" s="200"/>
      <c r="F46" s="200"/>
    </row>
    <row r="47" spans="1:9" ht="18" customHeight="1">
      <c r="A47" s="24">
        <v>2</v>
      </c>
      <c r="B47" s="24"/>
      <c r="C47" s="124" t="s">
        <v>195</v>
      </c>
      <c r="D47" s="200"/>
      <c r="E47" s="200"/>
      <c r="F47" s="200"/>
    </row>
    <row r="48" spans="1:9" ht="18" customHeight="1">
      <c r="A48" s="24">
        <v>3</v>
      </c>
      <c r="B48" s="24"/>
      <c r="C48" s="124" t="s">
        <v>196</v>
      </c>
      <c r="D48" s="200"/>
      <c r="E48" s="200"/>
      <c r="F48" s="200"/>
      <c r="H48" s="202"/>
      <c r="I48" s="126"/>
    </row>
    <row r="49" spans="1:9" ht="18" customHeight="1">
      <c r="A49" s="24">
        <v>1</v>
      </c>
      <c r="B49" s="24">
        <v>21660</v>
      </c>
      <c r="C49" s="125" t="s">
        <v>224</v>
      </c>
      <c r="D49" s="200"/>
      <c r="E49" s="200">
        <v>2</v>
      </c>
      <c r="F49" s="200"/>
      <c r="I49" s="126"/>
    </row>
    <row r="50" spans="1:9" ht="18" customHeight="1">
      <c r="A50" s="24">
        <v>2</v>
      </c>
      <c r="B50" s="24"/>
      <c r="C50" s="124" t="s">
        <v>195</v>
      </c>
      <c r="D50" s="200"/>
      <c r="E50" s="200">
        <v>2</v>
      </c>
      <c r="F50" s="200"/>
      <c r="I50" s="126"/>
    </row>
    <row r="51" spans="1:9" ht="18" customHeight="1">
      <c r="A51" s="24">
        <v>3</v>
      </c>
      <c r="B51" s="24"/>
      <c r="C51" s="124" t="s">
        <v>196</v>
      </c>
      <c r="D51" s="200"/>
      <c r="E51" s="200"/>
      <c r="F51" s="200"/>
      <c r="I51" s="126"/>
    </row>
    <row r="52" spans="1:9" ht="18" customHeight="1">
      <c r="A52" s="24">
        <v>1</v>
      </c>
      <c r="B52" s="24">
        <v>22904</v>
      </c>
      <c r="C52" s="125" t="s">
        <v>225</v>
      </c>
      <c r="D52" s="200"/>
      <c r="E52" s="200"/>
      <c r="F52" s="200"/>
    </row>
    <row r="53" spans="1:9" ht="18" customHeight="1">
      <c r="A53" s="24">
        <v>2</v>
      </c>
      <c r="B53" s="24"/>
      <c r="C53" s="124" t="s">
        <v>195</v>
      </c>
      <c r="D53" s="200"/>
      <c r="E53" s="200"/>
      <c r="F53" s="200"/>
    </row>
    <row r="54" spans="1:9" ht="18" customHeight="1">
      <c r="A54" s="24">
        <v>3</v>
      </c>
      <c r="B54" s="24"/>
      <c r="C54" s="124" t="s">
        <v>196</v>
      </c>
      <c r="D54" s="200"/>
      <c r="E54" s="200"/>
      <c r="F54" s="200"/>
    </row>
    <row r="55" spans="1:9" ht="18" customHeight="1">
      <c r="A55" s="24">
        <v>1</v>
      </c>
      <c r="B55" s="24">
        <v>22908</v>
      </c>
      <c r="C55" s="125" t="s">
        <v>226</v>
      </c>
      <c r="D55" s="200"/>
      <c r="E55" s="200"/>
      <c r="F55" s="200"/>
    </row>
    <row r="56" spans="1:9" ht="18" customHeight="1">
      <c r="A56" s="24">
        <v>2</v>
      </c>
      <c r="B56" s="24"/>
      <c r="C56" s="124" t="s">
        <v>195</v>
      </c>
      <c r="D56" s="200"/>
      <c r="E56" s="200"/>
      <c r="F56" s="200"/>
    </row>
    <row r="57" spans="1:9" ht="18" customHeight="1">
      <c r="A57" s="24">
        <v>3</v>
      </c>
      <c r="B57" s="24"/>
      <c r="C57" s="124" t="s">
        <v>196</v>
      </c>
      <c r="D57" s="200"/>
      <c r="E57" s="200"/>
      <c r="F57" s="200"/>
    </row>
    <row r="58" spans="1:9" ht="18" customHeight="1">
      <c r="A58" s="24">
        <v>1</v>
      </c>
      <c r="B58" s="24">
        <v>22960</v>
      </c>
      <c r="C58" s="125" t="s">
        <v>227</v>
      </c>
      <c r="D58" s="200">
        <v>616</v>
      </c>
      <c r="E58" s="200">
        <v>846</v>
      </c>
      <c r="F58" s="200">
        <f t="shared" si="0"/>
        <v>72.813238770685587</v>
      </c>
    </row>
    <row r="59" spans="1:9" ht="18" customHeight="1">
      <c r="A59" s="24">
        <v>2</v>
      </c>
      <c r="B59" s="24"/>
      <c r="C59" s="124" t="s">
        <v>195</v>
      </c>
      <c r="D59" s="200">
        <v>616</v>
      </c>
      <c r="E59" s="200">
        <v>846</v>
      </c>
      <c r="F59" s="200">
        <f t="shared" si="0"/>
        <v>72.813238770685587</v>
      </c>
    </row>
    <row r="60" spans="1:9" ht="18" customHeight="1">
      <c r="A60" s="24">
        <v>3</v>
      </c>
      <c r="B60" s="24"/>
      <c r="C60" s="124" t="s">
        <v>196</v>
      </c>
      <c r="D60" s="200"/>
      <c r="E60" s="200"/>
      <c r="F60" s="200"/>
    </row>
    <row r="61" spans="1:9" ht="18" customHeight="1">
      <c r="C61" s="125"/>
      <c r="D61" s="200"/>
      <c r="E61" s="200"/>
      <c r="F61" s="200"/>
    </row>
    <row r="62" spans="1:9" ht="18" customHeight="1">
      <c r="C62" s="17" t="s">
        <v>228</v>
      </c>
      <c r="D62" s="201">
        <v>15587</v>
      </c>
      <c r="E62" s="201">
        <v>2750</v>
      </c>
      <c r="F62" s="201">
        <f t="shared" si="0"/>
        <v>566.80000000000007</v>
      </c>
    </row>
    <row r="63" spans="1:9" ht="18" customHeight="1">
      <c r="C63" s="17"/>
      <c r="D63" s="200"/>
      <c r="E63" s="200"/>
      <c r="F63" s="200"/>
    </row>
    <row r="64" spans="1:9" ht="18" customHeight="1">
      <c r="C64" s="18" t="s">
        <v>128</v>
      </c>
      <c r="D64" s="201">
        <v>89154</v>
      </c>
      <c r="E64" s="201">
        <v>17363</v>
      </c>
      <c r="F64" s="200"/>
    </row>
    <row r="65" spans="3:6" ht="18" customHeight="1">
      <c r="C65" s="16" t="s">
        <v>130</v>
      </c>
      <c r="D65" s="200">
        <v>354</v>
      </c>
      <c r="E65" s="200">
        <v>16</v>
      </c>
      <c r="F65" s="200"/>
    </row>
    <row r="66" spans="3:6" ht="18" customHeight="1">
      <c r="C66" s="16" t="s">
        <v>229</v>
      </c>
      <c r="D66" s="200"/>
      <c r="E66" s="200"/>
      <c r="F66" s="200"/>
    </row>
    <row r="67" spans="3:6" ht="18" customHeight="1">
      <c r="C67" s="16" t="s">
        <v>129</v>
      </c>
      <c r="D67" s="200">
        <v>88800</v>
      </c>
      <c r="E67" s="200">
        <v>17000</v>
      </c>
      <c r="F67" s="200"/>
    </row>
    <row r="68" spans="3:6" ht="18" customHeight="1">
      <c r="C68" s="16" t="s">
        <v>91</v>
      </c>
      <c r="D68" s="200"/>
      <c r="E68" s="200"/>
      <c r="F68" s="200"/>
    </row>
    <row r="69" spans="3:6" ht="18" customHeight="1">
      <c r="C69" s="16" t="s">
        <v>131</v>
      </c>
      <c r="D69" s="200"/>
      <c r="E69" s="200">
        <v>347</v>
      </c>
      <c r="F69" s="200"/>
    </row>
    <row r="70" spans="3:6" ht="21" customHeight="1">
      <c r="C70" s="16"/>
      <c r="D70" s="200"/>
      <c r="E70" s="200"/>
      <c r="F70" s="200"/>
    </row>
    <row r="71" spans="3:6" ht="21" customHeight="1">
      <c r="C71" s="16"/>
      <c r="D71" s="200"/>
      <c r="E71" s="200"/>
      <c r="F71" s="200"/>
    </row>
    <row r="72" spans="3:6" ht="21" customHeight="1">
      <c r="C72" s="20" t="s">
        <v>132</v>
      </c>
      <c r="D72" s="199">
        <v>104741</v>
      </c>
      <c r="E72" s="199">
        <v>20113</v>
      </c>
      <c r="F72" s="199"/>
    </row>
  </sheetData>
  <mergeCells count="1">
    <mergeCell ref="C1:F1"/>
  </mergeCells>
  <phoneticPr fontId="58" type="noConversion"/>
  <printOptions horizontalCentered="1"/>
  <pageMargins left="0.74803149606299213" right="0.74803149606299213" top="0.98425196850393704" bottom="0.98425196850393704" header="0.51181102362204722" footer="0.51181102362204722"/>
  <pageSetup paperSize="9" scale="91" firstPageNumber="35" fitToHeight="4" orientation="portrait" blackAndWhite="1" useFirstPageNumber="1" r:id="rId1"/>
  <headerFooter alignWithMargins="0"/>
</worksheet>
</file>

<file path=xl/worksheets/sheet18.xml><?xml version="1.0" encoding="utf-8"?>
<worksheet xmlns="http://schemas.openxmlformats.org/spreadsheetml/2006/main" xmlns:r="http://schemas.openxmlformats.org/officeDocument/2006/relationships">
  <sheetPr>
    <tabColor theme="0" tint="-0.34998626667073579"/>
    <pageSetUpPr fitToPage="1"/>
  </sheetPr>
  <dimension ref="A1:G42"/>
  <sheetViews>
    <sheetView showZeros="0" zoomScaleNormal="100" workbookViewId="0">
      <pane xSplit="3" ySplit="4" topLeftCell="D38" activePane="bottomRight" state="frozen"/>
      <selection activeCell="C36" sqref="C36:C42"/>
      <selection pane="topRight" activeCell="C36" sqref="C36:C42"/>
      <selection pane="bottomLeft" activeCell="C36" sqref="C36:C42"/>
      <selection pane="bottomRight" activeCell="C36" sqref="C36:C42"/>
    </sheetView>
  </sheetViews>
  <sheetFormatPr defaultColWidth="8.7265625" defaultRowHeight="14.25"/>
  <cols>
    <col min="1" max="1" width="2.6328125" style="24" hidden="1" customWidth="1"/>
    <col min="2" max="2" width="6.08984375" style="24" hidden="1" customWidth="1"/>
    <col min="3" max="3" width="37.7265625" style="24" customWidth="1"/>
    <col min="4" max="4" width="7.7265625" style="24" customWidth="1"/>
    <col min="5" max="5" width="5.54296875" style="24" customWidth="1"/>
    <col min="6" max="6" width="5.90625" style="24" customWidth="1"/>
    <col min="7" max="7" width="6.54296875" style="24" customWidth="1"/>
    <col min="8" max="16384" width="8.7265625" style="24"/>
  </cols>
  <sheetData>
    <row r="1" spans="1:7" ht="32.25" customHeight="1">
      <c r="C1" s="293" t="s">
        <v>559</v>
      </c>
      <c r="D1" s="293"/>
      <c r="E1" s="293"/>
      <c r="F1" s="293"/>
      <c r="G1" s="293"/>
    </row>
    <row r="2" spans="1:7" ht="22.5" customHeight="1">
      <c r="G2" s="25" t="s">
        <v>62</v>
      </c>
    </row>
    <row r="3" spans="1:7" ht="24.75" customHeight="1">
      <c r="A3" s="315" t="s">
        <v>839</v>
      </c>
      <c r="B3" s="317" t="s">
        <v>206</v>
      </c>
      <c r="C3" s="314" t="s">
        <v>95</v>
      </c>
      <c r="D3" s="319" t="s">
        <v>476</v>
      </c>
      <c r="E3" s="314" t="s">
        <v>805</v>
      </c>
      <c r="F3" s="314"/>
      <c r="G3" s="314"/>
    </row>
    <row r="4" spans="1:7" ht="46.5" customHeight="1">
      <c r="A4" s="316"/>
      <c r="B4" s="318"/>
      <c r="C4" s="314"/>
      <c r="D4" s="314"/>
      <c r="E4" s="10" t="s">
        <v>96</v>
      </c>
      <c r="F4" s="10" t="s">
        <v>97</v>
      </c>
      <c r="G4" s="11" t="s">
        <v>230</v>
      </c>
    </row>
    <row r="5" spans="1:7" ht="20.100000000000001" customHeight="1">
      <c r="A5" s="32">
        <v>5</v>
      </c>
      <c r="B5" s="24">
        <v>20822</v>
      </c>
      <c r="C5" s="281" t="s">
        <v>858</v>
      </c>
      <c r="D5" s="268">
        <v>6080</v>
      </c>
      <c r="E5" s="268">
        <v>13811</v>
      </c>
      <c r="F5" s="121">
        <f>E5/D5*100</f>
        <v>227.15460526315789</v>
      </c>
      <c r="G5" s="121"/>
    </row>
    <row r="6" spans="1:7" ht="20.100000000000001" customHeight="1">
      <c r="A6" s="32">
        <v>7</v>
      </c>
      <c r="B6" s="24">
        <v>2082299</v>
      </c>
      <c r="C6" s="125" t="s">
        <v>267</v>
      </c>
      <c r="D6" s="268">
        <v>6080</v>
      </c>
      <c r="E6" s="268">
        <v>13035</v>
      </c>
      <c r="F6" s="121">
        <f t="shared" ref="F6:F42" si="0">E6/D6*100</f>
        <v>214.39144736842107</v>
      </c>
      <c r="G6" s="121"/>
    </row>
    <row r="7" spans="1:7" ht="20.100000000000001" customHeight="1">
      <c r="A7" s="32">
        <v>5</v>
      </c>
      <c r="B7" s="24">
        <v>21207</v>
      </c>
      <c r="C7" s="125" t="s">
        <v>800</v>
      </c>
      <c r="D7" s="268"/>
      <c r="E7" s="268">
        <v>10753</v>
      </c>
      <c r="F7" s="121"/>
      <c r="G7" s="121"/>
    </row>
    <row r="8" spans="1:7" ht="20.100000000000001" customHeight="1">
      <c r="A8" s="32">
        <v>7</v>
      </c>
      <c r="B8" s="24">
        <v>2120701</v>
      </c>
      <c r="C8" s="125" t="s">
        <v>477</v>
      </c>
      <c r="D8" s="268">
        <v>6080</v>
      </c>
      <c r="E8" s="268">
        <v>2248</v>
      </c>
      <c r="F8" s="121">
        <f t="shared" si="0"/>
        <v>36.973684210526315</v>
      </c>
      <c r="G8" s="121"/>
    </row>
    <row r="9" spans="1:7" ht="20.100000000000001" customHeight="1">
      <c r="A9" s="32">
        <v>7</v>
      </c>
      <c r="B9" s="24">
        <v>2120702</v>
      </c>
      <c r="C9" s="125" t="s">
        <v>801</v>
      </c>
      <c r="D9" s="268"/>
      <c r="E9" s="268">
        <v>34</v>
      </c>
      <c r="F9" s="121"/>
      <c r="G9" s="121"/>
    </row>
    <row r="10" spans="1:7" ht="20.100000000000001" customHeight="1">
      <c r="A10" s="32">
        <v>7</v>
      </c>
      <c r="B10" s="24">
        <v>2120704</v>
      </c>
      <c r="C10" s="125" t="s">
        <v>802</v>
      </c>
      <c r="D10" s="268"/>
      <c r="E10" s="268">
        <v>776</v>
      </c>
      <c r="F10" s="121"/>
      <c r="G10" s="121"/>
    </row>
    <row r="11" spans="1:7" ht="20.100000000000001" customHeight="1">
      <c r="A11" s="32">
        <v>7</v>
      </c>
      <c r="B11" s="24">
        <v>2120706</v>
      </c>
      <c r="C11" s="125" t="s">
        <v>478</v>
      </c>
      <c r="D11" s="268">
        <v>337</v>
      </c>
      <c r="E11" s="268">
        <v>337</v>
      </c>
      <c r="F11" s="121">
        <f t="shared" si="0"/>
        <v>100</v>
      </c>
      <c r="G11" s="121">
        <v>130.11583011583014</v>
      </c>
    </row>
    <row r="12" spans="1:7" ht="27">
      <c r="A12" s="32">
        <v>5</v>
      </c>
      <c r="B12" s="24">
        <v>21208</v>
      </c>
      <c r="C12" s="125" t="s">
        <v>268</v>
      </c>
      <c r="D12" s="268">
        <v>337</v>
      </c>
      <c r="E12" s="268">
        <v>337</v>
      </c>
      <c r="F12" s="121">
        <f t="shared" si="0"/>
        <v>100</v>
      </c>
      <c r="G12" s="121">
        <v>130.11583011583014</v>
      </c>
    </row>
    <row r="13" spans="1:7" ht="20.100000000000001" customHeight="1">
      <c r="A13" s="32">
        <v>7</v>
      </c>
      <c r="B13" s="24">
        <v>2120801</v>
      </c>
      <c r="C13" s="125" t="s">
        <v>479</v>
      </c>
      <c r="D13" s="268">
        <v>337</v>
      </c>
      <c r="E13" s="268">
        <v>337</v>
      </c>
      <c r="F13" s="121">
        <f t="shared" si="0"/>
        <v>100</v>
      </c>
      <c r="G13" s="121">
        <v>130.11583011583014</v>
      </c>
    </row>
    <row r="14" spans="1:7" ht="20.100000000000001" customHeight="1">
      <c r="A14" s="32">
        <v>7</v>
      </c>
      <c r="B14" s="24">
        <v>2120802</v>
      </c>
      <c r="C14" s="125" t="s">
        <v>480</v>
      </c>
      <c r="D14" s="268">
        <v>252</v>
      </c>
      <c r="E14" s="268">
        <v>782</v>
      </c>
      <c r="F14" s="121">
        <f t="shared" si="0"/>
        <v>310.3174603174603</v>
      </c>
      <c r="G14" s="121">
        <v>54.230235783633837</v>
      </c>
    </row>
    <row r="15" spans="1:7" ht="20.100000000000001" customHeight="1">
      <c r="A15" s="32">
        <v>7</v>
      </c>
      <c r="B15" s="24">
        <v>2120803</v>
      </c>
      <c r="C15" s="125" t="s">
        <v>269</v>
      </c>
      <c r="D15" s="268">
        <v>252</v>
      </c>
      <c r="E15" s="268">
        <v>782</v>
      </c>
      <c r="F15" s="121">
        <f t="shared" si="0"/>
        <v>310.3174603174603</v>
      </c>
      <c r="G15" s="121">
        <v>54.230235783633837</v>
      </c>
    </row>
    <row r="16" spans="1:7" ht="20.100000000000001" customHeight="1">
      <c r="A16" s="32">
        <v>7</v>
      </c>
      <c r="B16" s="24">
        <v>2120805</v>
      </c>
      <c r="C16" s="125" t="s">
        <v>481</v>
      </c>
      <c r="D16" s="268">
        <v>252</v>
      </c>
      <c r="E16" s="268">
        <v>69</v>
      </c>
      <c r="F16" s="121">
        <f t="shared" si="0"/>
        <v>27.380952380952383</v>
      </c>
      <c r="G16" s="121">
        <v>7.7528089887640457</v>
      </c>
    </row>
    <row r="17" spans="1:7" ht="20.100000000000001" customHeight="1">
      <c r="A17" s="32">
        <v>7</v>
      </c>
      <c r="B17" s="24">
        <v>2120806</v>
      </c>
      <c r="C17" s="125" t="s">
        <v>482</v>
      </c>
      <c r="D17" s="268"/>
      <c r="E17" s="268">
        <v>713</v>
      </c>
      <c r="F17" s="121"/>
      <c r="G17" s="121">
        <v>129.16666666666669</v>
      </c>
    </row>
    <row r="18" spans="1:7" ht="20.100000000000001" customHeight="1">
      <c r="A18" s="32">
        <v>7</v>
      </c>
      <c r="B18" s="24">
        <v>2120807</v>
      </c>
      <c r="C18" s="125" t="s">
        <v>483</v>
      </c>
      <c r="D18" s="268"/>
      <c r="E18" s="268">
        <v>28</v>
      </c>
      <c r="F18" s="121"/>
      <c r="G18" s="121">
        <v>26.666666666666668</v>
      </c>
    </row>
    <row r="19" spans="1:7" ht="20.100000000000001" customHeight="1">
      <c r="A19" s="32">
        <v>7</v>
      </c>
      <c r="B19" s="24">
        <v>2120809</v>
      </c>
      <c r="C19" s="125" t="s">
        <v>270</v>
      </c>
      <c r="D19" s="268"/>
      <c r="E19" s="268">
        <v>28</v>
      </c>
      <c r="F19" s="121"/>
      <c r="G19" s="121">
        <v>26.666666666666668</v>
      </c>
    </row>
    <row r="20" spans="1:7" ht="20.100000000000001" customHeight="1">
      <c r="A20" s="32">
        <v>7</v>
      </c>
      <c r="B20" s="24">
        <v>2120811</v>
      </c>
      <c r="C20" s="125" t="s">
        <v>484</v>
      </c>
      <c r="D20" s="268"/>
      <c r="E20" s="268"/>
      <c r="F20" s="121"/>
      <c r="G20" s="121">
        <v>0</v>
      </c>
    </row>
    <row r="21" spans="1:7" ht="20.100000000000001" customHeight="1">
      <c r="A21" s="32">
        <v>7</v>
      </c>
      <c r="B21" s="24">
        <v>2120899</v>
      </c>
      <c r="C21" s="125" t="s">
        <v>485</v>
      </c>
      <c r="D21" s="268"/>
      <c r="E21" s="268">
        <v>13</v>
      </c>
      <c r="F21" s="121"/>
      <c r="G21" s="121">
        <v>76.470588235294116</v>
      </c>
    </row>
    <row r="22" spans="1:7" ht="20.100000000000001" customHeight="1">
      <c r="A22" s="32">
        <v>5</v>
      </c>
      <c r="B22" s="24">
        <v>21209</v>
      </c>
      <c r="C22" s="125" t="s">
        <v>271</v>
      </c>
      <c r="D22" s="268"/>
      <c r="E22" s="268">
        <v>13</v>
      </c>
      <c r="F22" s="121"/>
      <c r="G22" s="121">
        <v>76.470588235294116</v>
      </c>
    </row>
    <row r="23" spans="1:7" ht="20.100000000000001" customHeight="1">
      <c r="A23" s="32">
        <v>7</v>
      </c>
      <c r="B23" s="24">
        <v>2120901</v>
      </c>
      <c r="C23" s="125" t="s">
        <v>486</v>
      </c>
      <c r="D23" s="268"/>
      <c r="E23" s="268">
        <v>3</v>
      </c>
      <c r="F23" s="121"/>
      <c r="G23" s="121">
        <v>42.857142857142854</v>
      </c>
    </row>
    <row r="24" spans="1:7" ht="20.100000000000001" customHeight="1">
      <c r="A24" s="32">
        <v>7</v>
      </c>
      <c r="B24" s="24">
        <v>2120999</v>
      </c>
      <c r="C24" s="125" t="s">
        <v>487</v>
      </c>
      <c r="D24" s="268"/>
      <c r="E24" s="268">
        <v>10</v>
      </c>
      <c r="F24" s="121"/>
      <c r="G24" s="121">
        <v>100</v>
      </c>
    </row>
    <row r="25" spans="1:7" ht="20.100000000000001" customHeight="1">
      <c r="A25" s="32">
        <v>5</v>
      </c>
      <c r="B25" s="24">
        <v>21210</v>
      </c>
      <c r="C25" s="125" t="s">
        <v>224</v>
      </c>
      <c r="D25" s="268"/>
      <c r="E25" s="268"/>
      <c r="F25" s="121"/>
      <c r="G25" s="121">
        <v>0</v>
      </c>
    </row>
    <row r="26" spans="1:7" ht="20.100000000000001" customHeight="1">
      <c r="A26" s="32">
        <v>7</v>
      </c>
      <c r="B26" s="24">
        <v>2121001</v>
      </c>
      <c r="C26" s="125" t="s">
        <v>488</v>
      </c>
      <c r="D26" s="268"/>
      <c r="E26" s="268"/>
      <c r="F26" s="121"/>
      <c r="G26" s="121">
        <v>0</v>
      </c>
    </row>
    <row r="27" spans="1:7" ht="20.100000000000001" customHeight="1">
      <c r="A27" s="32">
        <v>5</v>
      </c>
      <c r="B27" s="24">
        <v>21211</v>
      </c>
      <c r="C27" s="125" t="s">
        <v>489</v>
      </c>
      <c r="D27" s="268"/>
      <c r="E27" s="268">
        <v>616</v>
      </c>
      <c r="F27" s="121"/>
      <c r="G27" s="121">
        <v>74.576271186440678</v>
      </c>
    </row>
    <row r="28" spans="1:7" ht="20.100000000000001" customHeight="1">
      <c r="A28" s="32">
        <v>5</v>
      </c>
      <c r="B28" s="24">
        <v>21212</v>
      </c>
      <c r="C28" s="125" t="s">
        <v>272</v>
      </c>
      <c r="D28" s="268"/>
      <c r="E28" s="268">
        <v>616</v>
      </c>
      <c r="F28" s="121"/>
      <c r="G28" s="121">
        <v>74.576271186440678</v>
      </c>
    </row>
    <row r="29" spans="1:7" ht="20.100000000000001" customHeight="1">
      <c r="A29" s="32">
        <v>7</v>
      </c>
      <c r="B29" s="24">
        <v>2121202</v>
      </c>
      <c r="C29" s="125" t="s">
        <v>490</v>
      </c>
      <c r="D29" s="268"/>
      <c r="E29" s="268">
        <v>482</v>
      </c>
      <c r="F29" s="121"/>
      <c r="G29" s="121">
        <v>179.18215613382898</v>
      </c>
    </row>
    <row r="30" spans="1:7" ht="20.100000000000001" customHeight="1">
      <c r="A30" s="32">
        <v>7</v>
      </c>
      <c r="B30" s="24">
        <v>2121203</v>
      </c>
      <c r="C30" s="125" t="s">
        <v>491</v>
      </c>
      <c r="D30" s="268"/>
      <c r="E30" s="268">
        <v>99</v>
      </c>
      <c r="F30" s="121"/>
      <c r="G30" s="121">
        <v>128.57142857142858</v>
      </c>
    </row>
    <row r="31" spans="1:7" ht="20.100000000000001" customHeight="1">
      <c r="A31" s="32">
        <v>5</v>
      </c>
      <c r="B31" s="24">
        <v>21213</v>
      </c>
      <c r="C31" s="125" t="s">
        <v>492</v>
      </c>
      <c r="D31" s="268"/>
      <c r="E31" s="268">
        <v>18</v>
      </c>
      <c r="F31" s="121"/>
      <c r="G31" s="121">
        <v>36.734693877551024</v>
      </c>
    </row>
    <row r="32" spans="1:7" ht="20.100000000000001" customHeight="1">
      <c r="A32" s="32">
        <v>7</v>
      </c>
      <c r="B32" s="24">
        <v>2121301</v>
      </c>
      <c r="C32" s="125" t="s">
        <v>493</v>
      </c>
      <c r="D32" s="268"/>
      <c r="E32" s="268">
        <v>3</v>
      </c>
      <c r="F32" s="121"/>
      <c r="G32" s="121">
        <v>1.4851485148514851</v>
      </c>
    </row>
    <row r="33" spans="1:7" ht="20.100000000000001" customHeight="1">
      <c r="A33" s="32"/>
      <c r="C33" s="125" t="s">
        <v>810</v>
      </c>
      <c r="D33" s="268"/>
      <c r="E33" s="268"/>
      <c r="F33" s="121"/>
      <c r="G33" s="121">
        <v>0</v>
      </c>
    </row>
    <row r="34" spans="1:7" ht="20.100000000000001" customHeight="1">
      <c r="A34" s="32"/>
      <c r="C34" s="125" t="s">
        <v>811</v>
      </c>
      <c r="D34" s="268"/>
      <c r="E34" s="268"/>
      <c r="F34" s="121"/>
      <c r="G34" s="121">
        <v>0</v>
      </c>
    </row>
    <row r="35" spans="1:7" ht="20.100000000000001" customHeight="1">
      <c r="A35" s="32">
        <v>7</v>
      </c>
      <c r="B35" s="24">
        <v>2121302</v>
      </c>
      <c r="C35" s="125" t="s">
        <v>809</v>
      </c>
      <c r="D35" s="268"/>
      <c r="E35" s="268">
        <v>14</v>
      </c>
      <c r="F35" s="121"/>
      <c r="G35" s="121"/>
    </row>
    <row r="36" spans="1:7" ht="20.100000000000001" customHeight="1">
      <c r="A36" s="32">
        <v>7</v>
      </c>
      <c r="B36" s="24">
        <v>2121399</v>
      </c>
      <c r="C36" s="125" t="s">
        <v>494</v>
      </c>
      <c r="D36" s="268"/>
      <c r="E36" s="268"/>
      <c r="F36" s="121"/>
      <c r="G36" s="121"/>
    </row>
    <row r="37" spans="1:7" ht="20.100000000000001" customHeight="1">
      <c r="A37" s="32">
        <v>5</v>
      </c>
      <c r="B37" s="24">
        <v>21214</v>
      </c>
      <c r="C37" s="125" t="s">
        <v>495</v>
      </c>
      <c r="D37" s="268"/>
      <c r="E37" s="268"/>
      <c r="F37" s="121"/>
      <c r="G37" s="121"/>
    </row>
    <row r="38" spans="1:7">
      <c r="C38" s="125" t="s">
        <v>803</v>
      </c>
      <c r="D38" s="268">
        <v>624</v>
      </c>
      <c r="E38" s="268"/>
      <c r="F38" s="121">
        <f t="shared" si="0"/>
        <v>0</v>
      </c>
      <c r="G38" s="29"/>
    </row>
    <row r="39" spans="1:7">
      <c r="C39" s="125" t="s">
        <v>804</v>
      </c>
      <c r="D39" s="268">
        <v>27</v>
      </c>
      <c r="E39" s="268"/>
      <c r="F39" s="121">
        <f t="shared" si="0"/>
        <v>0</v>
      </c>
      <c r="G39" s="29"/>
    </row>
    <row r="40" spans="1:7">
      <c r="C40" s="125"/>
      <c r="D40" s="268"/>
      <c r="E40" s="268"/>
      <c r="F40" s="121"/>
      <c r="G40" s="29"/>
    </row>
    <row r="41" spans="1:7">
      <c r="C41" s="125"/>
      <c r="D41" s="268"/>
      <c r="E41" s="268"/>
      <c r="F41" s="121"/>
      <c r="G41" s="29"/>
    </row>
    <row r="42" spans="1:7">
      <c r="C42" s="267" t="s">
        <v>228</v>
      </c>
      <c r="D42" s="269">
        <v>7320</v>
      </c>
      <c r="E42" s="269">
        <v>15587</v>
      </c>
      <c r="F42" s="197">
        <f t="shared" si="0"/>
        <v>212.93715846994536</v>
      </c>
      <c r="G42" s="197">
        <v>588.18867924528297</v>
      </c>
    </row>
  </sheetData>
  <mergeCells count="6">
    <mergeCell ref="C1:G1"/>
    <mergeCell ref="E3:G3"/>
    <mergeCell ref="A3:A4"/>
    <mergeCell ref="B3:B4"/>
    <mergeCell ref="C3:C4"/>
    <mergeCell ref="D3:D4"/>
  </mergeCells>
  <phoneticPr fontId="58" type="noConversion"/>
  <printOptions horizontalCentered="1"/>
  <pageMargins left="0.74803149606299213" right="0.74803149606299213" top="0.98425196850393704" bottom="0.9055118110236221" header="0.51181102362204722" footer="0.51181102362204722"/>
  <pageSetup paperSize="9" scale="79" firstPageNumber="37" orientation="portrait" blackAndWhite="1" useFirstPageNumber="1" r:id="rId1"/>
  <headerFooter alignWithMargins="0"/>
</worksheet>
</file>

<file path=xl/worksheets/sheet19.xml><?xml version="1.0" encoding="utf-8"?>
<worksheet xmlns="http://schemas.openxmlformats.org/spreadsheetml/2006/main" xmlns:r="http://schemas.openxmlformats.org/officeDocument/2006/relationships">
  <sheetPr>
    <tabColor theme="0" tint="-0.34998626667073579"/>
  </sheetPr>
  <dimension ref="A4:C12"/>
  <sheetViews>
    <sheetView workbookViewId="0">
      <selection activeCell="C36" sqref="C36:C42"/>
    </sheetView>
  </sheetViews>
  <sheetFormatPr defaultColWidth="8.7265625" defaultRowHeight="25.5"/>
  <cols>
    <col min="1" max="1" width="52.36328125" style="74" customWidth="1"/>
    <col min="2" max="2" width="8.7265625" style="75"/>
    <col min="3" max="3" width="9.81640625" style="75" customWidth="1"/>
    <col min="4" max="16384" width="8.7265625" style="75"/>
  </cols>
  <sheetData>
    <row r="4" spans="1:3" ht="45" customHeight="1"/>
    <row r="5" spans="1:3" ht="58.5" customHeight="1">
      <c r="A5" s="76" t="s">
        <v>284</v>
      </c>
      <c r="B5" s="77"/>
      <c r="C5" s="77"/>
    </row>
    <row r="6" spans="1:3" ht="40.5">
      <c r="A6" s="78"/>
    </row>
    <row r="7" spans="1:3" ht="40.5">
      <c r="A7" s="78"/>
    </row>
    <row r="8" spans="1:3" ht="40.5">
      <c r="A8" s="78"/>
    </row>
    <row r="9" spans="1:3" ht="49.5" customHeight="1">
      <c r="A9" s="96" t="s">
        <v>560</v>
      </c>
    </row>
    <row r="10" spans="1:3" ht="39" customHeight="1">
      <c r="A10" s="96"/>
    </row>
    <row r="11" spans="1:3" ht="31.5">
      <c r="A11" s="80"/>
    </row>
    <row r="12" spans="1:3">
      <c r="A12" s="81"/>
    </row>
  </sheetData>
  <phoneticPr fontId="58" type="noConversion"/>
  <printOptions horizontalCentered="1"/>
  <pageMargins left="0.74791666666666701" right="0.74791666666666701" top="0.98402777777777795" bottom="0.98402777777777795" header="0.51180555555555596" footer="0.51180555555555596"/>
  <pageSetup paperSize="9" orientation="portrait" r:id="rId1"/>
  <headerFooter alignWithMargins="0"/>
</worksheet>
</file>

<file path=xl/worksheets/sheet20.xml><?xml version="1.0" encoding="utf-8"?>
<worksheet xmlns="http://schemas.openxmlformats.org/spreadsheetml/2006/main" xmlns:r="http://schemas.openxmlformats.org/officeDocument/2006/relationships">
  <sheetPr>
    <tabColor theme="0" tint="-0.34998626667073579"/>
  </sheetPr>
  <dimension ref="A1:E41"/>
  <sheetViews>
    <sheetView workbookViewId="0">
      <pane xSplit="2" ySplit="3" topLeftCell="C4" activePane="bottomRight" state="frozen"/>
      <selection activeCell="C36" sqref="C36:C42"/>
      <selection pane="topRight" activeCell="C36" sqref="C36:C42"/>
      <selection pane="bottomLeft" activeCell="C36" sqref="C36:C42"/>
      <selection pane="bottomRight" activeCell="C36" sqref="C36:C42"/>
    </sheetView>
  </sheetViews>
  <sheetFormatPr defaultColWidth="8.7265625" defaultRowHeight="14.25"/>
  <cols>
    <col min="1" max="1" width="5.6328125" style="24" hidden="1" customWidth="1"/>
    <col min="2" max="2" width="27.81640625" style="24" customWidth="1"/>
    <col min="3" max="3" width="10.7265625" style="24" customWidth="1"/>
    <col min="4" max="4" width="10.26953125" style="24" customWidth="1"/>
    <col min="5" max="5" width="9.90625" style="24" customWidth="1"/>
    <col min="6" max="16384" width="8.7265625" style="24"/>
  </cols>
  <sheetData>
    <row r="1" spans="1:5" ht="24">
      <c r="B1" s="293" t="s">
        <v>561</v>
      </c>
      <c r="C1" s="293"/>
      <c r="D1" s="293"/>
      <c r="E1" s="293"/>
    </row>
    <row r="2" spans="1:5" ht="23.25" customHeight="1">
      <c r="E2" s="25" t="s">
        <v>62</v>
      </c>
    </row>
    <row r="3" spans="1:5" ht="52.5" customHeight="1">
      <c r="A3" s="24" t="s">
        <v>839</v>
      </c>
      <c r="B3" s="37" t="s">
        <v>95</v>
      </c>
      <c r="C3" s="232" t="s">
        <v>562</v>
      </c>
      <c r="D3" s="232" t="s">
        <v>563</v>
      </c>
      <c r="E3" s="38" t="s">
        <v>285</v>
      </c>
    </row>
    <row r="4" spans="1:5" ht="18.600000000000001" customHeight="1">
      <c r="A4" s="24">
        <v>101</v>
      </c>
      <c r="B4" s="71" t="s">
        <v>30</v>
      </c>
      <c r="C4" s="33">
        <v>68198</v>
      </c>
      <c r="D4" s="33">
        <v>63194</v>
      </c>
      <c r="E4" s="93">
        <f>C4/D4*100</f>
        <v>107.91847327277905</v>
      </c>
    </row>
    <row r="5" spans="1:5" ht="18.600000000000001" customHeight="1">
      <c r="A5" s="24">
        <v>10101</v>
      </c>
      <c r="B5" s="28" t="s">
        <v>286</v>
      </c>
      <c r="C5" s="33">
        <v>28071</v>
      </c>
      <c r="D5" s="33">
        <v>16624</v>
      </c>
      <c r="E5" s="93">
        <f t="shared" ref="E5:E28" si="0">C5/D5*100</f>
        <v>168.85827718960539</v>
      </c>
    </row>
    <row r="6" spans="1:5" ht="18.600000000000001" customHeight="1">
      <c r="A6" s="24">
        <v>10103</v>
      </c>
      <c r="B6" s="28" t="s">
        <v>287</v>
      </c>
      <c r="C6" s="33"/>
      <c r="D6" s="33">
        <v>7366</v>
      </c>
      <c r="E6" s="93"/>
    </row>
    <row r="7" spans="1:5" ht="18.600000000000001" customHeight="1">
      <c r="A7" s="24">
        <v>10104</v>
      </c>
      <c r="B7" s="28" t="s">
        <v>288</v>
      </c>
      <c r="C7" s="33">
        <v>5838</v>
      </c>
      <c r="D7" s="33">
        <v>5271</v>
      </c>
      <c r="E7" s="93">
        <f t="shared" si="0"/>
        <v>110.75697211155378</v>
      </c>
    </row>
    <row r="8" spans="1:5" ht="18.600000000000001" customHeight="1">
      <c r="A8" s="24">
        <v>10106</v>
      </c>
      <c r="B8" s="28" t="s">
        <v>289</v>
      </c>
      <c r="C8" s="33">
        <v>1035</v>
      </c>
      <c r="D8" s="33">
        <v>771</v>
      </c>
      <c r="E8" s="93">
        <f t="shared" si="0"/>
        <v>134.24124513618676</v>
      </c>
    </row>
    <row r="9" spans="1:5" ht="18.600000000000001" customHeight="1">
      <c r="A9" s="24">
        <v>10107</v>
      </c>
      <c r="B9" s="28" t="s">
        <v>290</v>
      </c>
      <c r="C9" s="33"/>
      <c r="D9" s="33"/>
      <c r="E9" s="93"/>
    </row>
    <row r="10" spans="1:5" ht="18.600000000000001" customHeight="1">
      <c r="A10" s="24">
        <v>10109</v>
      </c>
      <c r="B10" s="28" t="s">
        <v>291</v>
      </c>
      <c r="C10" s="33">
        <v>4089</v>
      </c>
      <c r="D10" s="33">
        <v>3395</v>
      </c>
      <c r="E10" s="93">
        <f t="shared" si="0"/>
        <v>120.44182621502209</v>
      </c>
    </row>
    <row r="11" spans="1:5" ht="18.600000000000001" customHeight="1">
      <c r="A11" s="24">
        <v>10110</v>
      </c>
      <c r="B11" s="28" t="s">
        <v>292</v>
      </c>
      <c r="C11" s="33">
        <v>1722</v>
      </c>
      <c r="D11" s="33">
        <v>1537</v>
      </c>
      <c r="E11" s="93">
        <f t="shared" si="0"/>
        <v>112.03643461288225</v>
      </c>
    </row>
    <row r="12" spans="1:5" ht="18.600000000000001" customHeight="1">
      <c r="A12" s="24">
        <v>10111</v>
      </c>
      <c r="B12" s="28" t="s">
        <v>293</v>
      </c>
      <c r="C12" s="33">
        <v>892</v>
      </c>
      <c r="D12" s="33">
        <v>796</v>
      </c>
      <c r="E12" s="93">
        <f t="shared" si="0"/>
        <v>112.0603015075377</v>
      </c>
    </row>
    <row r="13" spans="1:5" ht="18.600000000000001" customHeight="1">
      <c r="A13" s="24">
        <v>10112</v>
      </c>
      <c r="B13" s="28" t="s">
        <v>294</v>
      </c>
      <c r="C13" s="33">
        <v>8475</v>
      </c>
      <c r="D13" s="33">
        <v>8233</v>
      </c>
      <c r="E13" s="93">
        <f t="shared" si="0"/>
        <v>102.93939025871492</v>
      </c>
    </row>
    <row r="14" spans="1:5" ht="18.600000000000001" customHeight="1">
      <c r="A14" s="24">
        <v>10113</v>
      </c>
      <c r="B14" s="28" t="s">
        <v>295</v>
      </c>
      <c r="C14" s="33">
        <v>622</v>
      </c>
      <c r="D14" s="33">
        <v>555</v>
      </c>
      <c r="E14" s="93">
        <f t="shared" si="0"/>
        <v>112.07207207207207</v>
      </c>
    </row>
    <row r="15" spans="1:5" ht="18.600000000000001" customHeight="1">
      <c r="A15" s="24">
        <v>10114</v>
      </c>
      <c r="B15" s="28" t="s">
        <v>296</v>
      </c>
      <c r="C15" s="33">
        <v>1690</v>
      </c>
      <c r="D15" s="33">
        <v>1504</v>
      </c>
      <c r="E15" s="93">
        <f t="shared" si="0"/>
        <v>112.36702127659575</v>
      </c>
    </row>
    <row r="16" spans="1:5" ht="18.600000000000001" customHeight="1">
      <c r="A16" s="24">
        <v>10118</v>
      </c>
      <c r="B16" s="28" t="s">
        <v>297</v>
      </c>
      <c r="C16" s="33">
        <v>13147</v>
      </c>
      <c r="D16" s="33">
        <v>14805</v>
      </c>
      <c r="E16" s="93">
        <f t="shared" si="0"/>
        <v>88.801080715974336</v>
      </c>
    </row>
    <row r="17" spans="1:5" ht="18.600000000000001" customHeight="1">
      <c r="A17" s="24">
        <v>10119</v>
      </c>
      <c r="B17" s="28" t="s">
        <v>298</v>
      </c>
      <c r="C17" s="33">
        <v>2617</v>
      </c>
      <c r="D17" s="33">
        <v>2337</v>
      </c>
      <c r="E17" s="93">
        <f t="shared" si="0"/>
        <v>111.98117244330339</v>
      </c>
    </row>
    <row r="18" spans="1:5" ht="18.600000000000001" customHeight="1">
      <c r="A18" s="24">
        <v>10120</v>
      </c>
      <c r="B18" s="28" t="s">
        <v>299</v>
      </c>
      <c r="C18" s="33"/>
      <c r="D18" s="33"/>
      <c r="E18" s="93"/>
    </row>
    <row r="19" spans="1:5" ht="18.600000000000001" customHeight="1">
      <c r="A19" s="24">
        <v>103</v>
      </c>
      <c r="B19" s="28" t="s">
        <v>45</v>
      </c>
      <c r="C19" s="33">
        <v>9129</v>
      </c>
      <c r="D19" s="33">
        <v>7345</v>
      </c>
      <c r="E19" s="93">
        <f t="shared" si="0"/>
        <v>124.28863172226004</v>
      </c>
    </row>
    <row r="20" spans="1:5" ht="18.600000000000001" customHeight="1">
      <c r="A20" s="24">
        <v>10302</v>
      </c>
      <c r="B20" s="28" t="s">
        <v>300</v>
      </c>
      <c r="C20" s="33">
        <v>3569</v>
      </c>
      <c r="D20" s="33">
        <v>2938</v>
      </c>
      <c r="E20" s="93">
        <f t="shared" si="0"/>
        <v>121.47719537100068</v>
      </c>
    </row>
    <row r="21" spans="1:5" ht="18.600000000000001" customHeight="1">
      <c r="A21" s="24">
        <v>10304</v>
      </c>
      <c r="B21" s="28" t="s">
        <v>301</v>
      </c>
      <c r="C21" s="33">
        <v>900</v>
      </c>
      <c r="D21" s="33">
        <v>759</v>
      </c>
      <c r="E21" s="93">
        <f t="shared" si="0"/>
        <v>118.57707509881423</v>
      </c>
    </row>
    <row r="22" spans="1:5" ht="18.600000000000001" customHeight="1">
      <c r="A22" s="24">
        <v>10305</v>
      </c>
      <c r="B22" s="28" t="s">
        <v>302</v>
      </c>
      <c r="C22" s="33">
        <v>1112</v>
      </c>
      <c r="D22" s="33">
        <v>2261</v>
      </c>
      <c r="E22" s="93">
        <f t="shared" si="0"/>
        <v>49.181777974347632</v>
      </c>
    </row>
    <row r="23" spans="1:5" ht="18.600000000000001" customHeight="1">
      <c r="A23" s="24">
        <v>10306</v>
      </c>
      <c r="B23" s="28" t="s">
        <v>303</v>
      </c>
      <c r="C23" s="33"/>
      <c r="D23" s="33"/>
      <c r="E23" s="93"/>
    </row>
    <row r="24" spans="1:5" ht="18.600000000000001" customHeight="1">
      <c r="A24" s="24">
        <v>10307</v>
      </c>
      <c r="B24" s="28" t="s">
        <v>304</v>
      </c>
      <c r="C24" s="33">
        <v>3048</v>
      </c>
      <c r="D24" s="33">
        <v>1034</v>
      </c>
      <c r="E24" s="93">
        <f t="shared" si="0"/>
        <v>294.77756286266924</v>
      </c>
    </row>
    <row r="25" spans="1:5" ht="18.600000000000001" customHeight="1">
      <c r="A25" s="24">
        <v>10308</v>
      </c>
      <c r="B25" s="28" t="s">
        <v>305</v>
      </c>
      <c r="C25" s="33">
        <v>126</v>
      </c>
      <c r="D25" s="33">
        <v>126</v>
      </c>
      <c r="E25" s="93">
        <f t="shared" si="0"/>
        <v>100</v>
      </c>
    </row>
    <row r="26" spans="1:5" ht="18.600000000000001" customHeight="1">
      <c r="A26" s="24">
        <v>10399</v>
      </c>
      <c r="B26" s="28" t="s">
        <v>306</v>
      </c>
      <c r="C26" s="33">
        <v>374</v>
      </c>
      <c r="D26" s="33">
        <v>227</v>
      </c>
      <c r="E26" s="93">
        <f t="shared" si="0"/>
        <v>164.75770925110132</v>
      </c>
    </row>
    <row r="27" spans="1:5" ht="11.25" customHeight="1">
      <c r="B27" s="28"/>
      <c r="C27" s="33"/>
      <c r="D27" s="33"/>
      <c r="E27" s="93"/>
    </row>
    <row r="28" spans="1:5" ht="18.75" customHeight="1">
      <c r="B28" s="94" t="s">
        <v>52</v>
      </c>
      <c r="C28" s="182">
        <v>77327</v>
      </c>
      <c r="D28" s="182">
        <v>70539</v>
      </c>
      <c r="E28" s="204">
        <f t="shared" si="0"/>
        <v>109.62304540750507</v>
      </c>
    </row>
    <row r="29" spans="1:5" ht="11.25" customHeight="1">
      <c r="B29" s="28"/>
      <c r="C29" s="33"/>
      <c r="D29" s="33"/>
      <c r="E29" s="93"/>
    </row>
    <row r="30" spans="1:5" ht="18.75" customHeight="1">
      <c r="B30" s="73" t="s">
        <v>53</v>
      </c>
      <c r="C30" s="182">
        <v>35395</v>
      </c>
      <c r="D30" s="182">
        <v>82984</v>
      </c>
      <c r="E30" s="93"/>
    </row>
    <row r="31" spans="1:5" ht="18.75" customHeight="1">
      <c r="B31" s="58" t="s">
        <v>54</v>
      </c>
      <c r="C31" s="33">
        <v>1688</v>
      </c>
      <c r="D31" s="33">
        <v>1688</v>
      </c>
      <c r="E31" s="93"/>
    </row>
    <row r="32" spans="1:5" ht="18.75" customHeight="1">
      <c r="B32" s="58" t="s">
        <v>55</v>
      </c>
      <c r="C32" s="33">
        <v>13430</v>
      </c>
      <c r="D32" s="33">
        <v>19522</v>
      </c>
      <c r="E32" s="93"/>
    </row>
    <row r="33" spans="2:5" ht="18.75" customHeight="1">
      <c r="B33" s="58" t="s">
        <v>56</v>
      </c>
      <c r="C33" s="33">
        <v>2530</v>
      </c>
      <c r="D33" s="33">
        <v>8946</v>
      </c>
      <c r="E33" s="93"/>
    </row>
    <row r="34" spans="2:5" ht="18.75" customHeight="1">
      <c r="B34" s="58" t="s">
        <v>60</v>
      </c>
      <c r="C34" s="33">
        <v>12922</v>
      </c>
      <c r="D34" s="33">
        <v>52310</v>
      </c>
      <c r="E34" s="93"/>
    </row>
    <row r="35" spans="2:5" ht="18.75" customHeight="1">
      <c r="B35" s="58" t="s">
        <v>57</v>
      </c>
      <c r="C35" s="33">
        <v>378</v>
      </c>
      <c r="D35" s="33">
        <v>518</v>
      </c>
      <c r="E35" s="93"/>
    </row>
    <row r="36" spans="2:5" ht="18.75" customHeight="1">
      <c r="B36" s="58" t="s">
        <v>58</v>
      </c>
      <c r="C36" s="33">
        <v>4447</v>
      </c>
      <c r="D36" s="33"/>
      <c r="E36" s="93"/>
    </row>
    <row r="37" spans="2:5" ht="18.75" customHeight="1">
      <c r="B37" s="58" t="s">
        <v>59</v>
      </c>
      <c r="C37" s="33"/>
      <c r="D37" s="33"/>
      <c r="E37" s="93"/>
    </row>
    <row r="38" spans="2:5" ht="18.75" hidden="1" customHeight="1">
      <c r="B38" s="28"/>
      <c r="C38" s="33"/>
      <c r="D38" s="33"/>
      <c r="E38" s="93"/>
    </row>
    <row r="39" spans="2:5" ht="18.75" customHeight="1">
      <c r="B39" s="20" t="s">
        <v>61</v>
      </c>
      <c r="C39" s="203">
        <f>C28+C30</f>
        <v>112722</v>
      </c>
      <c r="D39" s="203">
        <f>D28+D30</f>
        <v>153523</v>
      </c>
      <c r="E39" s="205"/>
    </row>
    <row r="41" spans="2:5">
      <c r="C41" s="129"/>
    </row>
  </sheetData>
  <mergeCells count="1">
    <mergeCell ref="B1:E1"/>
  </mergeCells>
  <phoneticPr fontId="58" type="noConversion"/>
  <printOptions horizontalCentered="1"/>
  <pageMargins left="0.74803149606299213" right="0.74803149606299213" top="0.86614173228346458" bottom="0.98425196850393704" header="0.51181102362204722" footer="0.51181102362204722"/>
  <pageSetup paperSize="9" firstPageNumber="45" orientation="portrait" blackAndWhite="1" useFirstPageNumber="1" r:id="rId1"/>
  <headerFooter alignWithMargins="0"/>
</worksheet>
</file>

<file path=xl/worksheets/sheet21.xml><?xml version="1.0" encoding="utf-8"?>
<worksheet xmlns="http://schemas.openxmlformats.org/spreadsheetml/2006/main" xmlns:r="http://schemas.openxmlformats.org/officeDocument/2006/relationships">
  <sheetPr>
    <tabColor theme="0" tint="-0.34998626667073579"/>
  </sheetPr>
  <dimension ref="A1:E38"/>
  <sheetViews>
    <sheetView showZeros="0" workbookViewId="0">
      <pane xSplit="2" ySplit="4" topLeftCell="C17" activePane="bottomRight" state="frozen"/>
      <selection activeCell="C36" sqref="C36:C42"/>
      <selection pane="topRight" activeCell="C36" sqref="C36:C42"/>
      <selection pane="bottomLeft" activeCell="C36" sqref="C36:C42"/>
      <selection pane="bottomRight" activeCell="C36" sqref="C36:C42"/>
    </sheetView>
  </sheetViews>
  <sheetFormatPr defaultColWidth="9" defaultRowHeight="20.25"/>
  <cols>
    <col min="1" max="1" width="3.6328125" style="9" hidden="1" customWidth="1"/>
    <col min="2" max="2" width="26.81640625" style="9" customWidth="1"/>
    <col min="3" max="3" width="11.36328125" style="9" customWidth="1"/>
    <col min="4" max="4" width="10.54296875" style="9" customWidth="1"/>
    <col min="5" max="5" width="9.7265625" style="9" customWidth="1"/>
    <col min="6" max="16384" width="9" style="9"/>
  </cols>
  <sheetData>
    <row r="1" spans="1:5" ht="24">
      <c r="B1" s="293" t="s">
        <v>564</v>
      </c>
      <c r="C1" s="293"/>
      <c r="D1" s="293"/>
      <c r="E1" s="293"/>
    </row>
    <row r="2" spans="1:5">
      <c r="E2" s="25" t="s">
        <v>62</v>
      </c>
    </row>
    <row r="3" spans="1:5">
      <c r="A3" s="9" t="s">
        <v>839</v>
      </c>
      <c r="B3" s="312" t="s">
        <v>95</v>
      </c>
      <c r="C3" s="313" t="s">
        <v>565</v>
      </c>
      <c r="D3" s="321" t="s">
        <v>566</v>
      </c>
      <c r="E3" s="321" t="s">
        <v>285</v>
      </c>
    </row>
    <row r="4" spans="1:5" ht="30.75" customHeight="1">
      <c r="B4" s="320"/>
      <c r="C4" s="321"/>
      <c r="D4" s="322"/>
      <c r="E4" s="322"/>
    </row>
    <row r="5" spans="1:5" ht="20.100000000000001" customHeight="1">
      <c r="A5" s="9">
        <v>201</v>
      </c>
      <c r="B5" s="12" t="s">
        <v>64</v>
      </c>
      <c r="C5" s="33">
        <v>8482</v>
      </c>
      <c r="D5" s="33">
        <v>8093</v>
      </c>
      <c r="E5" s="260">
        <f>C5/D5*100</f>
        <v>104.80662300753738</v>
      </c>
    </row>
    <row r="6" spans="1:5" ht="20.100000000000001" customHeight="1">
      <c r="A6" s="9">
        <v>203</v>
      </c>
      <c r="B6" s="16" t="s">
        <v>65</v>
      </c>
      <c r="C6" s="33"/>
      <c r="D6" s="33"/>
      <c r="E6" s="260"/>
    </row>
    <row r="7" spans="1:5" ht="20.100000000000001" customHeight="1">
      <c r="A7" s="9">
        <v>204</v>
      </c>
      <c r="B7" s="16" t="s">
        <v>66</v>
      </c>
      <c r="C7" s="33">
        <v>4303</v>
      </c>
      <c r="D7" s="33">
        <v>1886</v>
      </c>
      <c r="E7" s="260">
        <f t="shared" ref="E7:E28" si="0">C7/D7*100</f>
        <v>228.15482502651113</v>
      </c>
    </row>
    <row r="8" spans="1:5" ht="20.100000000000001" customHeight="1">
      <c r="A8" s="9">
        <v>205</v>
      </c>
      <c r="B8" s="16" t="s">
        <v>67</v>
      </c>
      <c r="C8" s="33">
        <v>17286</v>
      </c>
      <c r="D8" s="33">
        <v>17239</v>
      </c>
      <c r="E8" s="260">
        <f t="shared" si="0"/>
        <v>100.2726376239921</v>
      </c>
    </row>
    <row r="9" spans="1:5" ht="20.100000000000001" customHeight="1">
      <c r="A9" s="9">
        <v>206</v>
      </c>
      <c r="B9" s="16" t="s">
        <v>68</v>
      </c>
      <c r="C9" s="33">
        <v>3045</v>
      </c>
      <c r="D9" s="33">
        <v>8559</v>
      </c>
      <c r="E9" s="260">
        <f t="shared" si="0"/>
        <v>35.576586049772168</v>
      </c>
    </row>
    <row r="10" spans="1:5" ht="20.100000000000001" customHeight="1">
      <c r="A10" s="9">
        <v>207</v>
      </c>
      <c r="B10" s="16" t="s">
        <v>69</v>
      </c>
      <c r="C10" s="33">
        <v>418</v>
      </c>
      <c r="D10" s="33">
        <v>1138</v>
      </c>
      <c r="E10" s="260">
        <f t="shared" si="0"/>
        <v>36.7311072056239</v>
      </c>
    </row>
    <row r="11" spans="1:5" ht="20.100000000000001" customHeight="1">
      <c r="A11" s="9">
        <v>208</v>
      </c>
      <c r="B11" s="16" t="s">
        <v>70</v>
      </c>
      <c r="C11" s="33">
        <v>8378</v>
      </c>
      <c r="D11" s="33">
        <v>6721</v>
      </c>
      <c r="E11" s="260">
        <f t="shared" si="0"/>
        <v>124.65406933492041</v>
      </c>
    </row>
    <row r="12" spans="1:5" ht="20.100000000000001" customHeight="1">
      <c r="A12" s="9">
        <v>210</v>
      </c>
      <c r="B12" s="16" t="s">
        <v>71</v>
      </c>
      <c r="C12" s="33">
        <v>8071</v>
      </c>
      <c r="D12" s="33">
        <v>6874</v>
      </c>
      <c r="E12" s="260">
        <f t="shared" si="0"/>
        <v>117.41344195519348</v>
      </c>
    </row>
    <row r="13" spans="1:5" ht="20.100000000000001" customHeight="1">
      <c r="A13" s="9">
        <v>211</v>
      </c>
      <c r="B13" s="16" t="s">
        <v>72</v>
      </c>
      <c r="C13" s="33">
        <v>189</v>
      </c>
      <c r="D13" s="33">
        <v>498</v>
      </c>
      <c r="E13" s="260">
        <f t="shared" si="0"/>
        <v>37.951807228915662</v>
      </c>
    </row>
    <row r="14" spans="1:5" ht="20.100000000000001" customHeight="1">
      <c r="A14" s="9">
        <v>212</v>
      </c>
      <c r="B14" s="16" t="s">
        <v>73</v>
      </c>
      <c r="C14" s="33">
        <v>2451</v>
      </c>
      <c r="D14" s="33">
        <v>3251</v>
      </c>
      <c r="E14" s="260">
        <f t="shared" si="0"/>
        <v>75.392187019378653</v>
      </c>
    </row>
    <row r="15" spans="1:5" ht="20.100000000000001" customHeight="1">
      <c r="A15" s="9">
        <v>213</v>
      </c>
      <c r="B15" s="16" t="s">
        <v>74</v>
      </c>
      <c r="C15" s="33">
        <v>4409</v>
      </c>
      <c r="D15" s="33">
        <v>5500</v>
      </c>
      <c r="E15" s="260">
        <f t="shared" si="0"/>
        <v>80.163636363636357</v>
      </c>
    </row>
    <row r="16" spans="1:5" ht="20.100000000000001" customHeight="1">
      <c r="A16" s="9">
        <v>214</v>
      </c>
      <c r="B16" s="16" t="s">
        <v>75</v>
      </c>
      <c r="C16" s="33">
        <v>213</v>
      </c>
      <c r="D16" s="33">
        <v>553</v>
      </c>
      <c r="E16" s="260">
        <f t="shared" si="0"/>
        <v>38.517179023508135</v>
      </c>
    </row>
    <row r="17" spans="1:5" ht="20.100000000000001" customHeight="1">
      <c r="A17" s="9">
        <v>215</v>
      </c>
      <c r="B17" s="16" t="s">
        <v>76</v>
      </c>
      <c r="C17" s="33">
        <v>2240</v>
      </c>
      <c r="D17" s="33">
        <v>2372</v>
      </c>
      <c r="E17" s="260">
        <f t="shared" si="0"/>
        <v>94.435075885328828</v>
      </c>
    </row>
    <row r="18" spans="1:5" ht="20.100000000000001" customHeight="1">
      <c r="A18" s="9">
        <v>216</v>
      </c>
      <c r="B18" s="16" t="s">
        <v>77</v>
      </c>
      <c r="C18" s="33">
        <v>392</v>
      </c>
      <c r="D18" s="33">
        <v>1638</v>
      </c>
      <c r="E18" s="260">
        <f t="shared" si="0"/>
        <v>23.931623931623932</v>
      </c>
    </row>
    <row r="19" spans="1:5" ht="20.100000000000001" customHeight="1">
      <c r="A19" s="9">
        <v>217</v>
      </c>
      <c r="B19" s="16" t="s">
        <v>78</v>
      </c>
      <c r="C19" s="33">
        <v>31</v>
      </c>
      <c r="D19" s="33">
        <v>61</v>
      </c>
      <c r="E19" s="260">
        <f t="shared" si="0"/>
        <v>50.819672131147541</v>
      </c>
    </row>
    <row r="20" spans="1:5" ht="20.100000000000001" customHeight="1">
      <c r="A20" s="9">
        <v>219</v>
      </c>
      <c r="B20" s="92" t="s">
        <v>79</v>
      </c>
      <c r="C20" s="33">
        <v>39</v>
      </c>
      <c r="D20" s="33">
        <v>36</v>
      </c>
      <c r="E20" s="260">
        <f t="shared" si="0"/>
        <v>108.33333333333333</v>
      </c>
    </row>
    <row r="21" spans="1:5" ht="20.100000000000001" customHeight="1">
      <c r="A21" s="9">
        <v>220</v>
      </c>
      <c r="B21" s="92" t="s">
        <v>80</v>
      </c>
      <c r="C21" s="33">
        <v>86</v>
      </c>
      <c r="D21" s="33">
        <v>67</v>
      </c>
      <c r="E21" s="260">
        <f t="shared" si="0"/>
        <v>128.35820895522389</v>
      </c>
    </row>
    <row r="22" spans="1:5" ht="20.100000000000001" customHeight="1">
      <c r="A22" s="9">
        <v>221</v>
      </c>
      <c r="B22" s="92" t="s">
        <v>81</v>
      </c>
      <c r="C22" s="33">
        <v>717</v>
      </c>
      <c r="D22" s="33">
        <v>1034</v>
      </c>
      <c r="E22" s="260">
        <f t="shared" si="0"/>
        <v>69.342359767891679</v>
      </c>
    </row>
    <row r="23" spans="1:5" ht="20.100000000000001" customHeight="1">
      <c r="A23" s="9">
        <v>222</v>
      </c>
      <c r="B23" s="92" t="s">
        <v>82</v>
      </c>
      <c r="C23" s="33"/>
      <c r="D23" s="33"/>
      <c r="E23" s="260"/>
    </row>
    <row r="24" spans="1:5" ht="20.100000000000001" customHeight="1">
      <c r="A24" s="9">
        <v>227</v>
      </c>
      <c r="B24" s="92" t="s">
        <v>83</v>
      </c>
      <c r="C24" s="33">
        <v>1000</v>
      </c>
      <c r="D24" s="33"/>
      <c r="E24" s="260"/>
    </row>
    <row r="25" spans="1:5" ht="20.100000000000001" customHeight="1">
      <c r="A25" s="9">
        <v>229</v>
      </c>
      <c r="B25" s="92" t="s">
        <v>198</v>
      </c>
      <c r="C25" s="33"/>
      <c r="D25" s="33"/>
      <c r="E25" s="260"/>
    </row>
    <row r="26" spans="1:5" ht="20.100000000000001" customHeight="1">
      <c r="A26" s="9">
        <v>232</v>
      </c>
      <c r="B26" s="92" t="s">
        <v>307</v>
      </c>
      <c r="C26" s="33">
        <v>2940</v>
      </c>
      <c r="D26" s="33">
        <v>1550</v>
      </c>
      <c r="E26" s="260">
        <f t="shared" si="0"/>
        <v>189.67741935483872</v>
      </c>
    </row>
    <row r="27" spans="1:5" ht="18.95" hidden="1" customHeight="1">
      <c r="B27" s="16"/>
      <c r="C27" s="33"/>
      <c r="D27" s="33"/>
      <c r="E27" s="260" t="e">
        <f t="shared" si="0"/>
        <v>#DIV/0!</v>
      </c>
    </row>
    <row r="28" spans="1:5" ht="18.95" customHeight="1">
      <c r="B28" s="17" t="s">
        <v>86</v>
      </c>
      <c r="C28" s="182">
        <f>SUM(C5:C26)</f>
        <v>64690</v>
      </c>
      <c r="D28" s="182">
        <v>67070</v>
      </c>
      <c r="E28" s="261">
        <f t="shared" si="0"/>
        <v>96.451468614879971</v>
      </c>
    </row>
    <row r="29" spans="1:5" ht="18.95" hidden="1" customHeight="1">
      <c r="B29" s="17"/>
      <c r="C29" s="33"/>
      <c r="D29" s="33"/>
      <c r="E29" s="93"/>
    </row>
    <row r="30" spans="1:5" ht="18.95" customHeight="1">
      <c r="B30" s="18" t="s">
        <v>87</v>
      </c>
      <c r="C30" s="182">
        <v>48032</v>
      </c>
      <c r="D30" s="182">
        <v>86453</v>
      </c>
      <c r="E30" s="93"/>
    </row>
    <row r="31" spans="1:5" ht="18.95" customHeight="1">
      <c r="B31" s="16" t="s">
        <v>88</v>
      </c>
      <c r="C31" s="33">
        <v>35110</v>
      </c>
      <c r="D31" s="33">
        <v>32540</v>
      </c>
      <c r="E31" s="93"/>
    </row>
    <row r="32" spans="1:5" ht="18.95" customHeight="1">
      <c r="B32" s="16" t="s">
        <v>89</v>
      </c>
      <c r="C32" s="33">
        <v>12922</v>
      </c>
      <c r="D32" s="33">
        <v>52310</v>
      </c>
      <c r="E32" s="93"/>
    </row>
    <row r="33" spans="2:5" ht="18.95" customHeight="1">
      <c r="B33" s="16" t="s">
        <v>90</v>
      </c>
      <c r="C33" s="33"/>
      <c r="D33" s="33">
        <v>79</v>
      </c>
      <c r="E33" s="93"/>
    </row>
    <row r="34" spans="2:5" ht="18.95" customHeight="1">
      <c r="B34" s="16" t="s">
        <v>91</v>
      </c>
      <c r="C34" s="33"/>
      <c r="D34" s="33">
        <v>1146</v>
      </c>
      <c r="E34" s="93"/>
    </row>
    <row r="35" spans="2:5" ht="18.95" customHeight="1">
      <c r="B35" s="16" t="s">
        <v>92</v>
      </c>
      <c r="C35" s="33"/>
      <c r="D35" s="33">
        <v>378</v>
      </c>
      <c r="E35" s="93"/>
    </row>
    <row r="36" spans="2:5" ht="18.95" customHeight="1">
      <c r="B36" s="16" t="s">
        <v>308</v>
      </c>
      <c r="C36" s="33"/>
      <c r="D36" s="33"/>
      <c r="E36" s="93"/>
    </row>
    <row r="37" spans="2:5" ht="7.5" customHeight="1">
      <c r="B37" s="16"/>
      <c r="C37" s="33"/>
      <c r="D37" s="33"/>
      <c r="E37" s="93"/>
    </row>
    <row r="38" spans="2:5">
      <c r="B38" s="20" t="s">
        <v>93</v>
      </c>
      <c r="C38" s="203">
        <f>C28+C30</f>
        <v>112722</v>
      </c>
      <c r="D38" s="203">
        <f>D28+D30</f>
        <v>153523</v>
      </c>
      <c r="E38" s="205"/>
    </row>
  </sheetData>
  <mergeCells count="5">
    <mergeCell ref="B1:E1"/>
    <mergeCell ref="B3:B4"/>
    <mergeCell ref="C3:C4"/>
    <mergeCell ref="D3:D4"/>
    <mergeCell ref="E3:E4"/>
  </mergeCells>
  <phoneticPr fontId="58" type="noConversion"/>
  <printOptions horizontalCentered="1"/>
  <pageMargins left="0.74803149606299213" right="0.74803149606299213" top="0.98425196850393704" bottom="0.98425196850393704" header="0.51181102362204722" footer="0.51181102362204722"/>
  <pageSetup paperSize="9" firstPageNumber="46" orientation="portrait" blackAndWhite="1" useFirstPageNumber="1" r:id="rId1"/>
  <headerFooter alignWithMargins="0"/>
</worksheet>
</file>

<file path=xl/worksheets/sheet22.xml><?xml version="1.0" encoding="utf-8"?>
<worksheet xmlns="http://schemas.openxmlformats.org/spreadsheetml/2006/main" xmlns:r="http://schemas.openxmlformats.org/officeDocument/2006/relationships">
  <sheetPr>
    <tabColor theme="0" tint="-0.34998626667073579"/>
    <pageSetUpPr fitToPage="1"/>
  </sheetPr>
  <dimension ref="A1:F25"/>
  <sheetViews>
    <sheetView workbookViewId="0">
      <pane xSplit="2" ySplit="4" topLeftCell="C14" activePane="bottomRight" state="frozen"/>
      <selection activeCell="C36" sqref="C36:C42"/>
      <selection pane="topRight" activeCell="C36" sqref="C36:C42"/>
      <selection pane="bottomLeft" activeCell="C36" sqref="C36:C42"/>
      <selection pane="bottomRight" activeCell="C36" sqref="C36:C42"/>
    </sheetView>
  </sheetViews>
  <sheetFormatPr defaultColWidth="8.7265625" defaultRowHeight="20.25"/>
  <cols>
    <col min="1" max="1" width="5.36328125" style="22" hidden="1" customWidth="1"/>
    <col min="2" max="2" width="31.36328125" style="45" customWidth="1"/>
    <col min="3" max="3" width="9.81640625" style="45" customWidth="1"/>
    <col min="4" max="4" width="10.26953125" style="45" customWidth="1"/>
    <col min="5" max="5" width="9.6328125" style="45" customWidth="1"/>
    <col min="6" max="6" width="6.81640625" style="45" customWidth="1"/>
    <col min="7" max="16384" width="8.7265625" style="45"/>
  </cols>
  <sheetData>
    <row r="1" spans="1:6" ht="37.5" customHeight="1">
      <c r="B1" s="293" t="s">
        <v>567</v>
      </c>
      <c r="C1" s="293"/>
      <c r="D1" s="293"/>
      <c r="E1" s="293"/>
      <c r="F1" s="46"/>
    </row>
    <row r="2" spans="1:6" ht="22.5" customHeight="1">
      <c r="E2" s="25" t="s">
        <v>62</v>
      </c>
      <c r="F2" s="47"/>
    </row>
    <row r="3" spans="1:6" ht="24.75" customHeight="1">
      <c r="A3" s="323" t="s">
        <v>839</v>
      </c>
      <c r="B3" s="312" t="s">
        <v>95</v>
      </c>
      <c r="C3" s="313" t="s">
        <v>562</v>
      </c>
      <c r="D3" s="313" t="s">
        <v>563</v>
      </c>
      <c r="E3" s="313" t="s">
        <v>309</v>
      </c>
      <c r="F3" s="48"/>
    </row>
    <row r="4" spans="1:6" ht="24.75" customHeight="1">
      <c r="A4" s="323"/>
      <c r="B4" s="320"/>
      <c r="C4" s="321"/>
      <c r="D4" s="321"/>
      <c r="E4" s="321"/>
      <c r="F4" s="48"/>
    </row>
    <row r="5" spans="1:6" ht="28.5" customHeight="1">
      <c r="A5" s="22">
        <v>1030118</v>
      </c>
      <c r="B5" s="59" t="s">
        <v>98</v>
      </c>
      <c r="C5" s="33"/>
      <c r="D5" s="33"/>
      <c r="E5" s="93"/>
      <c r="F5" s="51"/>
    </row>
    <row r="6" spans="1:6" ht="28.5" customHeight="1">
      <c r="A6" s="22">
        <v>1030119</v>
      </c>
      <c r="B6" s="34" t="s">
        <v>99</v>
      </c>
      <c r="C6" s="33"/>
      <c r="D6" s="33"/>
      <c r="E6" s="93"/>
      <c r="F6" s="51"/>
    </row>
    <row r="7" spans="1:6" ht="28.5" customHeight="1">
      <c r="A7" s="22">
        <v>1030144</v>
      </c>
      <c r="B7" s="34" t="s">
        <v>310</v>
      </c>
      <c r="C7" s="33"/>
      <c r="D7" s="33"/>
      <c r="E7" s="93"/>
      <c r="F7" s="51"/>
    </row>
    <row r="8" spans="1:6" ht="28.5" customHeight="1">
      <c r="A8" s="22">
        <v>1030146</v>
      </c>
      <c r="B8" s="34" t="s">
        <v>311</v>
      </c>
      <c r="C8" s="33"/>
      <c r="D8" s="33"/>
      <c r="E8" s="93"/>
      <c r="F8" s="51"/>
    </row>
    <row r="9" spans="1:6" ht="28.5" customHeight="1">
      <c r="A9" s="22">
        <v>1030147</v>
      </c>
      <c r="B9" s="34" t="s">
        <v>312</v>
      </c>
      <c r="C9" s="33"/>
      <c r="D9" s="33"/>
      <c r="E9" s="93"/>
      <c r="F9" s="51"/>
    </row>
    <row r="10" spans="1:6" ht="28.5" customHeight="1">
      <c r="A10" s="22">
        <v>1030148</v>
      </c>
      <c r="B10" s="34" t="s">
        <v>313</v>
      </c>
      <c r="C10" s="33"/>
      <c r="D10" s="33"/>
      <c r="E10" s="93"/>
      <c r="F10" s="51"/>
    </row>
    <row r="11" spans="1:6" ht="28.5" customHeight="1">
      <c r="A11" s="22">
        <v>1030155</v>
      </c>
      <c r="B11" s="34" t="s">
        <v>314</v>
      </c>
      <c r="C11" s="33">
        <v>125</v>
      </c>
      <c r="D11" s="33">
        <v>202</v>
      </c>
      <c r="E11" s="93">
        <f>C11/D11*100</f>
        <v>61.881188118811878</v>
      </c>
      <c r="F11" s="51"/>
    </row>
    <row r="12" spans="1:6" ht="28.5" customHeight="1">
      <c r="A12" s="22">
        <v>1030156</v>
      </c>
      <c r="B12" s="34" t="s">
        <v>315</v>
      </c>
      <c r="C12" s="33">
        <v>364</v>
      </c>
      <c r="D12" s="33">
        <v>607</v>
      </c>
      <c r="E12" s="93">
        <f t="shared" ref="E12:E17" si="0">C12/D12*100</f>
        <v>59.967051070840192</v>
      </c>
      <c r="F12" s="51"/>
    </row>
    <row r="13" spans="1:6" ht="28.5" customHeight="1">
      <c r="A13" s="22">
        <v>1030178</v>
      </c>
      <c r="B13" s="34" t="s">
        <v>316</v>
      </c>
      <c r="C13" s="33">
        <v>18</v>
      </c>
      <c r="D13" s="33">
        <v>28</v>
      </c>
      <c r="E13" s="93">
        <f t="shared" si="0"/>
        <v>64.285714285714292</v>
      </c>
      <c r="F13" s="51"/>
    </row>
    <row r="14" spans="1:6" ht="28.5" customHeight="1">
      <c r="A14" s="22">
        <v>10380</v>
      </c>
      <c r="B14" s="34" t="s">
        <v>317</v>
      </c>
      <c r="C14" s="33"/>
      <c r="D14" s="33"/>
      <c r="E14" s="93"/>
      <c r="F14" s="51"/>
    </row>
    <row r="15" spans="1:6" ht="28.5" customHeight="1">
      <c r="A15" s="22">
        <v>10399</v>
      </c>
      <c r="B15" s="34" t="s">
        <v>318</v>
      </c>
      <c r="C15" s="33"/>
      <c r="D15" s="33"/>
      <c r="E15" s="93"/>
      <c r="F15" s="51"/>
    </row>
    <row r="16" spans="1:6" ht="28.5" customHeight="1">
      <c r="B16" s="34"/>
      <c r="C16" s="33"/>
      <c r="D16" s="33"/>
      <c r="E16" s="93"/>
      <c r="F16" s="51"/>
    </row>
    <row r="17" spans="2:6" ht="28.5" customHeight="1">
      <c r="B17" s="17" t="s">
        <v>112</v>
      </c>
      <c r="C17" s="182">
        <v>507</v>
      </c>
      <c r="D17" s="182">
        <v>837</v>
      </c>
      <c r="E17" s="204">
        <f t="shared" si="0"/>
        <v>60.57347670250897</v>
      </c>
      <c r="F17" s="51"/>
    </row>
    <row r="18" spans="2:6" ht="28.5" customHeight="1">
      <c r="B18" s="90"/>
      <c r="C18" s="33"/>
      <c r="D18" s="33"/>
      <c r="E18" s="93"/>
      <c r="F18" s="52"/>
    </row>
    <row r="19" spans="2:6" ht="28.5" customHeight="1">
      <c r="B19" s="54" t="s">
        <v>113</v>
      </c>
      <c r="C19" s="182">
        <v>110093</v>
      </c>
      <c r="D19" s="182">
        <v>103910</v>
      </c>
      <c r="E19" s="93"/>
      <c r="F19" s="52"/>
    </row>
    <row r="20" spans="2:6" ht="28.5" customHeight="1">
      <c r="B20" s="34" t="s">
        <v>115</v>
      </c>
      <c r="C20" s="33">
        <v>10093</v>
      </c>
      <c r="D20" s="33">
        <v>13617</v>
      </c>
      <c r="E20" s="93"/>
      <c r="F20" s="52"/>
    </row>
    <row r="21" spans="2:6" ht="28.5" customHeight="1">
      <c r="B21" s="34" t="s">
        <v>116</v>
      </c>
      <c r="C21" s="33"/>
      <c r="D21" s="33">
        <v>347</v>
      </c>
      <c r="E21" s="93"/>
      <c r="F21" s="52"/>
    </row>
    <row r="22" spans="2:6" ht="28.5" customHeight="1">
      <c r="B22" s="34" t="s">
        <v>114</v>
      </c>
      <c r="C22" s="33">
        <v>100000</v>
      </c>
      <c r="D22" s="33">
        <v>88800</v>
      </c>
      <c r="E22" s="93"/>
      <c r="F22" s="52"/>
    </row>
    <row r="23" spans="2:6" ht="28.5" customHeight="1">
      <c r="B23" s="34" t="s">
        <v>117</v>
      </c>
      <c r="C23" s="33"/>
      <c r="D23" s="33">
        <v>1146</v>
      </c>
      <c r="E23" s="93"/>
      <c r="F23" s="52"/>
    </row>
    <row r="24" spans="2:6" ht="28.5" customHeight="1">
      <c r="B24" s="16"/>
      <c r="C24" s="33"/>
      <c r="D24" s="33"/>
      <c r="E24" s="93"/>
      <c r="F24" s="52"/>
    </row>
    <row r="25" spans="2:6" ht="28.5" customHeight="1">
      <c r="B25" s="20" t="s">
        <v>118</v>
      </c>
      <c r="C25" s="203">
        <v>110600</v>
      </c>
      <c r="D25" s="203">
        <f>D17+D19</f>
        <v>104747</v>
      </c>
      <c r="E25" s="205"/>
      <c r="F25" s="55"/>
    </row>
  </sheetData>
  <mergeCells count="6">
    <mergeCell ref="B1:E1"/>
    <mergeCell ref="A3:A4"/>
    <mergeCell ref="B3:B4"/>
    <mergeCell ref="C3:C4"/>
    <mergeCell ref="D3:D4"/>
    <mergeCell ref="E3:E4"/>
  </mergeCells>
  <phoneticPr fontId="58" type="noConversion"/>
  <printOptions horizontalCentered="1"/>
  <pageMargins left="0.74803149606299213" right="0.74803149606299213" top="0.98425196850393704" bottom="0.98425196850393704" header="0.51181102362204722" footer="0.51181102362204722"/>
  <pageSetup paperSize="9" scale="99" firstPageNumber="47" orientation="portrait" blackAndWhite="1" useFirstPageNumber="1" r:id="rId1"/>
  <headerFooter alignWithMargins="0"/>
</worksheet>
</file>

<file path=xl/worksheets/sheet23.xml><?xml version="1.0" encoding="utf-8"?>
<worksheet xmlns="http://schemas.openxmlformats.org/spreadsheetml/2006/main" xmlns:r="http://schemas.openxmlformats.org/officeDocument/2006/relationships">
  <sheetPr>
    <tabColor theme="0" tint="-0.34998626667073579"/>
  </sheetPr>
  <dimension ref="A1:F23"/>
  <sheetViews>
    <sheetView showZeros="0" workbookViewId="0">
      <pane xSplit="2" ySplit="4" topLeftCell="C5" activePane="bottomRight" state="frozen"/>
      <selection activeCell="C36" sqref="C36:C42"/>
      <selection pane="topRight" activeCell="C36" sqref="C36:C42"/>
      <selection pane="bottomLeft" activeCell="C36" sqref="C36:C42"/>
      <selection pane="bottomRight" activeCell="C36" sqref="C36:C42"/>
    </sheetView>
  </sheetViews>
  <sheetFormatPr defaultColWidth="8.7265625" defaultRowHeight="20.25"/>
  <cols>
    <col min="1" max="1" width="8.7265625" style="45" hidden="1" customWidth="1"/>
    <col min="2" max="2" width="26.6328125" style="45" customWidth="1"/>
    <col min="3" max="3" width="9.90625" style="45" customWidth="1"/>
    <col min="4" max="4" width="9.6328125" style="45" customWidth="1"/>
    <col min="5" max="5" width="10.26953125" style="45" customWidth="1"/>
    <col min="6" max="6" width="6.81640625" style="45" customWidth="1"/>
    <col min="7" max="16384" width="8.7265625" style="45"/>
  </cols>
  <sheetData>
    <row r="1" spans="1:6" ht="32.25" customHeight="1">
      <c r="B1" s="324" t="s">
        <v>568</v>
      </c>
      <c r="C1" s="324"/>
      <c r="D1" s="324"/>
      <c r="E1" s="324"/>
      <c r="F1" s="46"/>
    </row>
    <row r="2" spans="1:6" ht="22.5" customHeight="1">
      <c r="E2" s="25" t="s">
        <v>62</v>
      </c>
      <c r="F2" s="47"/>
    </row>
    <row r="3" spans="1:6" ht="24.75" customHeight="1">
      <c r="A3" s="325" t="s">
        <v>839</v>
      </c>
      <c r="B3" s="312" t="s">
        <v>95</v>
      </c>
      <c r="C3" s="313" t="s">
        <v>565</v>
      </c>
      <c r="D3" s="313" t="s">
        <v>566</v>
      </c>
      <c r="E3" s="313" t="s">
        <v>309</v>
      </c>
      <c r="F3" s="48"/>
    </row>
    <row r="4" spans="1:6" ht="24.75" customHeight="1">
      <c r="A4" s="325"/>
      <c r="B4" s="312"/>
      <c r="C4" s="313"/>
      <c r="D4" s="313"/>
      <c r="E4" s="313"/>
      <c r="F4" s="48"/>
    </row>
    <row r="5" spans="1:6" ht="36" customHeight="1">
      <c r="A5" s="45">
        <v>208</v>
      </c>
      <c r="B5" s="34" t="s">
        <v>319</v>
      </c>
      <c r="C5" s="33"/>
      <c r="D5" s="33"/>
      <c r="E5" s="93"/>
      <c r="F5" s="51"/>
    </row>
    <row r="6" spans="1:6" ht="36" customHeight="1">
      <c r="A6" s="45">
        <v>212</v>
      </c>
      <c r="B6" s="34" t="s">
        <v>273</v>
      </c>
      <c r="C6" s="33">
        <v>2295</v>
      </c>
      <c r="D6" s="33">
        <v>14621</v>
      </c>
      <c r="E6" s="93">
        <f>C6/D6*100</f>
        <v>15.696600779700432</v>
      </c>
      <c r="F6" s="52"/>
    </row>
    <row r="7" spans="1:6" ht="36" customHeight="1">
      <c r="A7" s="45">
        <v>213</v>
      </c>
      <c r="B7" s="34" t="s">
        <v>320</v>
      </c>
      <c r="C7" s="33"/>
      <c r="D7" s="33"/>
      <c r="E7" s="93"/>
    </row>
    <row r="8" spans="1:6" ht="36" customHeight="1">
      <c r="A8" s="45">
        <v>214</v>
      </c>
      <c r="B8" s="34" t="s">
        <v>321</v>
      </c>
      <c r="C8" s="33"/>
      <c r="D8" s="33"/>
      <c r="E8" s="93"/>
    </row>
    <row r="9" spans="1:6" ht="36" customHeight="1">
      <c r="A9" s="45">
        <v>215</v>
      </c>
      <c r="B9" s="34" t="s">
        <v>322</v>
      </c>
      <c r="C9" s="33"/>
      <c r="D9" s="33">
        <v>13</v>
      </c>
      <c r="E9" s="93"/>
    </row>
    <row r="10" spans="1:6" ht="36" customHeight="1">
      <c r="A10" s="45">
        <v>216</v>
      </c>
      <c r="B10" s="34" t="s">
        <v>323</v>
      </c>
      <c r="C10" s="33"/>
      <c r="D10" s="33"/>
      <c r="E10" s="93"/>
    </row>
    <row r="11" spans="1:6" ht="36" customHeight="1">
      <c r="A11" s="45">
        <v>229</v>
      </c>
      <c r="B11" s="34" t="s">
        <v>324</v>
      </c>
      <c r="C11" s="33">
        <v>168</v>
      </c>
      <c r="D11" s="33">
        <v>959</v>
      </c>
      <c r="E11" s="93">
        <f t="shared" ref="E11:E15" si="0">C11/D11*100</f>
        <v>17.518248175182482</v>
      </c>
    </row>
    <row r="12" spans="1:6" ht="36" customHeight="1">
      <c r="B12" s="87" t="s">
        <v>325</v>
      </c>
      <c r="C12" s="33">
        <v>3290</v>
      </c>
      <c r="D12" s="33"/>
      <c r="E12" s="93"/>
    </row>
    <row r="13" spans="1:6" ht="36" customHeight="1">
      <c r="B13" s="87" t="s">
        <v>326</v>
      </c>
      <c r="C13" s="33"/>
      <c r="D13" s="33"/>
      <c r="E13" s="93"/>
    </row>
    <row r="14" spans="1:6" ht="21.75" customHeight="1">
      <c r="B14" s="34"/>
      <c r="C14" s="33"/>
      <c r="D14" s="33"/>
      <c r="E14" s="93"/>
    </row>
    <row r="15" spans="1:6" ht="36" customHeight="1">
      <c r="B15" s="53" t="s">
        <v>127</v>
      </c>
      <c r="C15" s="182">
        <v>5753</v>
      </c>
      <c r="D15" s="182">
        <v>15593</v>
      </c>
      <c r="E15" s="204">
        <f t="shared" si="0"/>
        <v>36.894760469441415</v>
      </c>
    </row>
    <row r="16" spans="1:6" ht="14.25" customHeight="1">
      <c r="B16" s="88"/>
      <c r="C16" s="182"/>
      <c r="D16" s="182"/>
      <c r="E16" s="204"/>
    </row>
    <row r="17" spans="2:5" ht="36" customHeight="1">
      <c r="B17" s="54" t="s">
        <v>128</v>
      </c>
      <c r="C17" s="182">
        <v>104847</v>
      </c>
      <c r="D17" s="182">
        <v>89154</v>
      </c>
      <c r="E17" s="204"/>
    </row>
    <row r="18" spans="2:5" ht="36" customHeight="1">
      <c r="B18" s="34" t="s">
        <v>130</v>
      </c>
      <c r="C18" s="33">
        <v>400</v>
      </c>
      <c r="D18" s="33">
        <v>354</v>
      </c>
      <c r="E18" s="93"/>
    </row>
    <row r="19" spans="2:5" ht="36" customHeight="1">
      <c r="B19" s="34" t="s">
        <v>91</v>
      </c>
      <c r="C19" s="33">
        <v>4447</v>
      </c>
      <c r="D19" s="33"/>
      <c r="E19" s="93"/>
    </row>
    <row r="20" spans="2:5" ht="36" customHeight="1">
      <c r="B20" s="34" t="s">
        <v>131</v>
      </c>
      <c r="C20" s="33"/>
      <c r="D20" s="33"/>
      <c r="E20" s="93"/>
    </row>
    <row r="21" spans="2:5" ht="36" customHeight="1">
      <c r="B21" s="34" t="s">
        <v>129</v>
      </c>
      <c r="C21" s="33">
        <v>100000</v>
      </c>
      <c r="D21" s="33">
        <v>88800</v>
      </c>
      <c r="E21" s="93"/>
    </row>
    <row r="22" spans="2:5" ht="15.75" customHeight="1">
      <c r="B22" s="34"/>
      <c r="C22" s="33"/>
      <c r="D22" s="33"/>
      <c r="E22" s="93"/>
    </row>
    <row r="23" spans="2:5" ht="36" customHeight="1">
      <c r="B23" s="56" t="s">
        <v>132</v>
      </c>
      <c r="C23" s="203">
        <f>C15+C17</f>
        <v>110600</v>
      </c>
      <c r="D23" s="203">
        <f>D15+D17</f>
        <v>104747</v>
      </c>
      <c r="E23" s="205"/>
    </row>
  </sheetData>
  <mergeCells count="6">
    <mergeCell ref="B1:E1"/>
    <mergeCell ref="A3:A4"/>
    <mergeCell ref="B3:B4"/>
    <mergeCell ref="C3:C4"/>
    <mergeCell ref="D3:D4"/>
    <mergeCell ref="E3:E4"/>
  </mergeCells>
  <phoneticPr fontId="58" type="noConversion"/>
  <printOptions horizontalCentered="1"/>
  <pageMargins left="0.74803149606299213" right="0.74803149606299213" top="0.78740157480314965" bottom="0.98425196850393704" header="0.51181102362204722" footer="0.51181102362204722"/>
  <pageSetup paperSize="9" firstPageNumber="48" orientation="portrait" blackAndWhite="1" useFirstPageNumber="1" r:id="rId1"/>
  <headerFooter alignWithMargins="0"/>
</worksheet>
</file>

<file path=xl/worksheets/sheet24.xml><?xml version="1.0" encoding="utf-8"?>
<worksheet xmlns="http://schemas.openxmlformats.org/spreadsheetml/2006/main" xmlns:r="http://schemas.openxmlformats.org/officeDocument/2006/relationships">
  <sheetPr>
    <tabColor theme="0" tint="-0.34998626667073579"/>
  </sheetPr>
  <dimension ref="A1:C31"/>
  <sheetViews>
    <sheetView workbookViewId="0">
      <pane xSplit="1" ySplit="3" topLeftCell="B4" activePane="bottomRight" state="frozen"/>
      <selection activeCell="C36" sqref="C36:C42"/>
      <selection pane="topRight" activeCell="C36" sqref="C36:C42"/>
      <selection pane="bottomLeft" activeCell="C36" sqref="C36:C42"/>
      <selection pane="bottomRight" activeCell="C36" sqref="C36:C42"/>
    </sheetView>
  </sheetViews>
  <sheetFormatPr defaultColWidth="8.7265625" defaultRowHeight="20.25"/>
  <cols>
    <col min="1" max="1" width="28.90625" customWidth="1"/>
    <col min="2" max="2" width="15.26953125" customWidth="1"/>
    <col min="3" max="3" width="15.26953125" style="248" customWidth="1"/>
  </cols>
  <sheetData>
    <row r="1" spans="1:3" ht="21">
      <c r="A1" s="326" t="s">
        <v>544</v>
      </c>
      <c r="B1" s="326"/>
      <c r="C1" s="326"/>
    </row>
    <row r="2" spans="1:3">
      <c r="A2" s="1"/>
      <c r="B2" s="8"/>
      <c r="C2" s="247" t="s">
        <v>62</v>
      </c>
    </row>
    <row r="3" spans="1:3" ht="27" customHeight="1">
      <c r="A3" s="282" t="s">
        <v>856</v>
      </c>
      <c r="B3" s="221" t="s">
        <v>543</v>
      </c>
      <c r="C3" s="220" t="s">
        <v>327</v>
      </c>
    </row>
    <row r="4" spans="1:3" ht="21.95" customHeight="1">
      <c r="A4" s="249" t="s">
        <v>274</v>
      </c>
      <c r="B4" s="250">
        <v>30734</v>
      </c>
      <c r="C4" s="251">
        <v>19.096334185848264</v>
      </c>
    </row>
    <row r="5" spans="1:3" ht="21.95" customHeight="1">
      <c r="A5" s="252" t="s">
        <v>138</v>
      </c>
      <c r="B5" s="253">
        <v>21377</v>
      </c>
      <c r="C5" s="254">
        <v>21</v>
      </c>
    </row>
    <row r="6" spans="1:3" ht="21.95" customHeight="1">
      <c r="A6" s="252" t="s">
        <v>139</v>
      </c>
      <c r="B6" s="253">
        <v>8195</v>
      </c>
      <c r="C6" s="254">
        <v>11.907688105967495</v>
      </c>
    </row>
    <row r="7" spans="1:3" ht="21.95" customHeight="1">
      <c r="A7" s="252" t="s">
        <v>137</v>
      </c>
      <c r="B7" s="253">
        <v>11568</v>
      </c>
      <c r="C7" s="254">
        <v>33.610533610533608</v>
      </c>
    </row>
    <row r="8" spans="1:3" ht="21.95" customHeight="1">
      <c r="A8" s="252" t="s">
        <v>138</v>
      </c>
      <c r="B8" s="253">
        <v>10663</v>
      </c>
      <c r="C8" s="254">
        <v>29.751764419566797</v>
      </c>
    </row>
    <row r="9" spans="1:3" ht="21.95" customHeight="1">
      <c r="A9" s="252" t="s">
        <v>139</v>
      </c>
      <c r="B9" s="253">
        <v>0</v>
      </c>
      <c r="C9" s="254"/>
    </row>
    <row r="10" spans="1:3" ht="21.95" customHeight="1">
      <c r="A10" s="252" t="s">
        <v>140</v>
      </c>
      <c r="B10" s="253"/>
      <c r="C10" s="254">
        <v>-100</v>
      </c>
    </row>
    <row r="11" spans="1:3" ht="21.95" customHeight="1">
      <c r="A11" s="252" t="s">
        <v>138</v>
      </c>
      <c r="B11" s="253"/>
      <c r="C11" s="254">
        <v>-100</v>
      </c>
    </row>
    <row r="12" spans="1:3" ht="21.95" customHeight="1">
      <c r="A12" s="252" t="s">
        <v>139</v>
      </c>
      <c r="B12" s="253">
        <v>0</v>
      </c>
      <c r="C12" s="254"/>
    </row>
    <row r="13" spans="1:3" ht="21.95" customHeight="1">
      <c r="A13" s="252" t="s">
        <v>142</v>
      </c>
      <c r="B13" s="253">
        <v>3937</v>
      </c>
      <c r="C13" s="254">
        <v>31.981226952732158</v>
      </c>
    </row>
    <row r="14" spans="1:3" ht="21.95" customHeight="1">
      <c r="A14" s="252" t="s">
        <v>138</v>
      </c>
      <c r="B14" s="253">
        <v>3847</v>
      </c>
      <c r="C14" s="254">
        <v>30.054090601757942</v>
      </c>
    </row>
    <row r="15" spans="1:3" ht="21.95" customHeight="1">
      <c r="A15" s="252" t="s">
        <v>139</v>
      </c>
      <c r="B15" s="253">
        <v>0</v>
      </c>
      <c r="C15" s="254"/>
    </row>
    <row r="16" spans="1:3" ht="21.95" customHeight="1">
      <c r="A16" s="252" t="s">
        <v>143</v>
      </c>
      <c r="B16" s="253">
        <v>510</v>
      </c>
      <c r="C16" s="254">
        <v>57.407407407407419</v>
      </c>
    </row>
    <row r="17" spans="1:3" ht="21.95" customHeight="1">
      <c r="A17" s="252" t="s">
        <v>138</v>
      </c>
      <c r="B17" s="253">
        <v>503</v>
      </c>
      <c r="C17" s="254">
        <v>59.177215189873422</v>
      </c>
    </row>
    <row r="18" spans="1:3" ht="21.95" customHeight="1">
      <c r="A18" s="252" t="s">
        <v>139</v>
      </c>
      <c r="B18" s="253">
        <v>0</v>
      </c>
      <c r="C18" s="254"/>
    </row>
    <row r="19" spans="1:3" ht="21.95" customHeight="1">
      <c r="A19" s="255" t="s">
        <v>328</v>
      </c>
      <c r="B19" s="253">
        <v>688</v>
      </c>
      <c r="C19" s="254">
        <v>126.31578947368421</v>
      </c>
    </row>
    <row r="20" spans="1:3" ht="21.95" customHeight="1">
      <c r="A20" s="252" t="s">
        <v>138</v>
      </c>
      <c r="B20" s="253">
        <v>179</v>
      </c>
      <c r="C20" s="254">
        <v>-10.945273631840791</v>
      </c>
    </row>
    <row r="21" spans="1:3" ht="21.95" customHeight="1">
      <c r="A21" s="252" t="s">
        <v>139</v>
      </c>
      <c r="B21" s="253">
        <v>500</v>
      </c>
      <c r="C21" s="254"/>
    </row>
    <row r="22" spans="1:3" ht="21.95" customHeight="1">
      <c r="A22" s="252" t="s">
        <v>145</v>
      </c>
      <c r="B22" s="253">
        <v>3850</v>
      </c>
      <c r="C22" s="254">
        <v>-0.23322104172065483</v>
      </c>
    </row>
    <row r="23" spans="1:3" ht="21.95" customHeight="1">
      <c r="A23" s="252" t="s">
        <v>138</v>
      </c>
      <c r="B23" s="253">
        <v>1374</v>
      </c>
      <c r="C23" s="254">
        <v>9.4820717131474108</v>
      </c>
    </row>
    <row r="24" spans="1:3" ht="21.95" customHeight="1">
      <c r="A24" s="252" t="s">
        <v>139</v>
      </c>
      <c r="B24" s="253">
        <v>2402</v>
      </c>
      <c r="C24" s="254">
        <v>-7.3302469135802522</v>
      </c>
    </row>
    <row r="25" spans="1:3" ht="21.95" customHeight="1">
      <c r="A25" s="252" t="s">
        <v>146</v>
      </c>
      <c r="B25" s="253">
        <v>6979</v>
      </c>
      <c r="C25" s="254">
        <v>9.7672223969801806</v>
      </c>
    </row>
    <row r="26" spans="1:3" ht="21.95" customHeight="1">
      <c r="A26" s="252" t="s">
        <v>138</v>
      </c>
      <c r="B26" s="253">
        <v>1667</v>
      </c>
      <c r="C26" s="254">
        <v>-1.3609467455621305</v>
      </c>
    </row>
    <row r="27" spans="1:3" ht="21.95" customHeight="1">
      <c r="A27" s="252" t="s">
        <v>139</v>
      </c>
      <c r="B27" s="253">
        <v>5292</v>
      </c>
      <c r="C27" s="254">
        <v>14.298056155507567</v>
      </c>
    </row>
    <row r="28" spans="1:3" ht="21.95" customHeight="1">
      <c r="A28" s="252" t="s">
        <v>147</v>
      </c>
      <c r="B28" s="253">
        <v>3201</v>
      </c>
      <c r="C28" s="256"/>
    </row>
    <row r="29" spans="1:3" ht="21.95" customHeight="1">
      <c r="A29" s="252" t="s">
        <v>138</v>
      </c>
      <c r="B29" s="253">
        <v>3141</v>
      </c>
      <c r="C29" s="256"/>
    </row>
    <row r="30" spans="1:3" ht="21.95" customHeight="1">
      <c r="A30" s="252" t="s">
        <v>139</v>
      </c>
      <c r="B30" s="253">
        <v>0</v>
      </c>
      <c r="C30" s="256"/>
    </row>
    <row r="31" spans="1:3" ht="68.25" customHeight="1">
      <c r="A31" s="327" t="s">
        <v>329</v>
      </c>
      <c r="B31" s="327"/>
      <c r="C31" s="327"/>
    </row>
  </sheetData>
  <mergeCells count="2">
    <mergeCell ref="A1:C1"/>
    <mergeCell ref="A31:C31"/>
  </mergeCells>
  <phoneticPr fontId="58" type="noConversion"/>
  <printOptions horizontalCentered="1"/>
  <pageMargins left="0.74803149606299213" right="0.74803149606299213" top="0.98425196850393704" bottom="0.9055118110236221" header="0.51181102362204722" footer="0.51181102362204722"/>
  <pageSetup paperSize="9" firstPageNumber="49" orientation="portrait" blackAndWhite="1" useFirstPageNumber="1" r:id="rId1"/>
  <headerFooter alignWithMargins="0"/>
</worksheet>
</file>

<file path=xl/worksheets/sheet25.xml><?xml version="1.0" encoding="utf-8"?>
<worksheet xmlns="http://schemas.openxmlformats.org/spreadsheetml/2006/main" xmlns:r="http://schemas.openxmlformats.org/officeDocument/2006/relationships">
  <sheetPr>
    <tabColor theme="0" tint="-0.34998626667073579"/>
  </sheetPr>
  <dimension ref="A1:C22"/>
  <sheetViews>
    <sheetView workbookViewId="0">
      <pane xSplit="1" ySplit="3" topLeftCell="B4" activePane="bottomRight" state="frozen"/>
      <selection activeCell="C36" sqref="C36:C42"/>
      <selection pane="topRight" activeCell="C36" sqref="C36:C42"/>
      <selection pane="bottomLeft" activeCell="C36" sqref="C36:C42"/>
      <selection pane="bottomRight" activeCell="C36" sqref="C36:C42"/>
    </sheetView>
  </sheetViews>
  <sheetFormatPr defaultColWidth="6.54296875" defaultRowHeight="20.25"/>
  <cols>
    <col min="1" max="1" width="31.6328125" style="83" customWidth="1"/>
    <col min="2" max="2" width="14.36328125" style="83" customWidth="1"/>
    <col min="3" max="3" width="14.36328125" style="258" customWidth="1"/>
  </cols>
  <sheetData>
    <row r="1" spans="1:3" ht="21">
      <c r="A1" s="328" t="s">
        <v>545</v>
      </c>
      <c r="B1" s="328"/>
      <c r="C1" s="328"/>
    </row>
    <row r="2" spans="1:3">
      <c r="A2" s="84"/>
      <c r="B2" s="84"/>
      <c r="C2" s="257" t="s">
        <v>62</v>
      </c>
    </row>
    <row r="3" spans="1:3" ht="36.75" customHeight="1">
      <c r="A3" s="283" t="s">
        <v>856</v>
      </c>
      <c r="B3" s="219" t="s">
        <v>543</v>
      </c>
      <c r="C3" s="218" t="s">
        <v>327</v>
      </c>
    </row>
    <row r="4" spans="1:3" ht="32.1" customHeight="1">
      <c r="A4" s="259" t="s">
        <v>275</v>
      </c>
      <c r="B4" s="250">
        <v>16806</v>
      </c>
      <c r="C4" s="251">
        <v>3.7984065221419394</v>
      </c>
    </row>
    <row r="5" spans="1:3" ht="32.1" customHeight="1">
      <c r="A5" s="255" t="s">
        <v>276</v>
      </c>
      <c r="B5" s="253">
        <v>16057</v>
      </c>
      <c r="C5" s="254">
        <v>12</v>
      </c>
    </row>
    <row r="6" spans="1:3" ht="32.1" customHeight="1">
      <c r="A6" s="252" t="s">
        <v>151</v>
      </c>
      <c r="B6" s="253">
        <v>2928</v>
      </c>
      <c r="C6" s="254">
        <v>-9.3498452012383932</v>
      </c>
    </row>
    <row r="7" spans="1:3" ht="32.1" customHeight="1">
      <c r="A7" s="252" t="s">
        <v>152</v>
      </c>
      <c r="B7" s="253">
        <v>2868</v>
      </c>
      <c r="C7" s="254">
        <v>16.113360323886639</v>
      </c>
    </row>
    <row r="8" spans="1:3" ht="32.1" customHeight="1">
      <c r="A8" s="252" t="s">
        <v>153</v>
      </c>
      <c r="B8" s="253"/>
      <c r="C8" s="254"/>
    </row>
    <row r="9" spans="1:3" ht="32.1" customHeight="1">
      <c r="A9" s="252" t="s">
        <v>154</v>
      </c>
      <c r="B9" s="253"/>
      <c r="C9" s="254"/>
    </row>
    <row r="10" spans="1:3" ht="32.1" customHeight="1">
      <c r="A10" s="252" t="s">
        <v>155</v>
      </c>
      <c r="B10" s="253">
        <v>2672</v>
      </c>
      <c r="C10" s="254">
        <v>40.336134453781504</v>
      </c>
    </row>
    <row r="11" spans="1:3" ht="32.1" customHeight="1">
      <c r="A11" s="252" t="s">
        <v>156</v>
      </c>
      <c r="B11" s="253">
        <v>2672</v>
      </c>
      <c r="C11" s="254">
        <v>46.010928961748633</v>
      </c>
    </row>
    <row r="12" spans="1:3" ht="32.1" customHeight="1">
      <c r="A12" s="252" t="s">
        <v>157</v>
      </c>
      <c r="B12" s="253">
        <v>192</v>
      </c>
      <c r="C12" s="254">
        <v>-46.368715083798882</v>
      </c>
    </row>
    <row r="13" spans="1:3" ht="32.1" customHeight="1">
      <c r="A13" s="252" t="s">
        <v>158</v>
      </c>
      <c r="B13" s="253">
        <v>192</v>
      </c>
      <c r="C13" s="254">
        <v>-43.362831858407077</v>
      </c>
    </row>
    <row r="14" spans="1:3" ht="32.1" customHeight="1">
      <c r="A14" s="255" t="s">
        <v>330</v>
      </c>
      <c r="B14" s="253">
        <v>663</v>
      </c>
      <c r="C14" s="254">
        <v>67.002518891687671</v>
      </c>
    </row>
    <row r="15" spans="1:3" ht="32.1" customHeight="1">
      <c r="A15" s="252" t="s">
        <v>160</v>
      </c>
      <c r="B15" s="253">
        <v>663</v>
      </c>
      <c r="C15" s="254">
        <v>69.565217391304344</v>
      </c>
    </row>
    <row r="16" spans="1:3" ht="32.1" customHeight="1">
      <c r="A16" s="252" t="s">
        <v>161</v>
      </c>
      <c r="B16" s="253">
        <v>2483</v>
      </c>
      <c r="C16" s="254">
        <v>10.062056737588643</v>
      </c>
    </row>
    <row r="17" spans="1:3" ht="32.1" customHeight="1">
      <c r="A17" s="252" t="s">
        <v>152</v>
      </c>
      <c r="B17" s="253">
        <v>2483</v>
      </c>
      <c r="C17" s="254">
        <v>10.062056737588643</v>
      </c>
    </row>
    <row r="18" spans="1:3" ht="32.1" customHeight="1">
      <c r="A18" s="252" t="s">
        <v>331</v>
      </c>
      <c r="B18" s="253">
        <v>5807</v>
      </c>
      <c r="C18" s="254">
        <v>14.019242096995876</v>
      </c>
    </row>
    <row r="19" spans="1:3" ht="32.1" customHeight="1">
      <c r="A19" s="252" t="s">
        <v>156</v>
      </c>
      <c r="B19" s="253">
        <v>5118</v>
      </c>
      <c r="C19" s="254">
        <v>12.805818823010796</v>
      </c>
    </row>
    <row r="20" spans="1:3" ht="32.1" customHeight="1">
      <c r="A20" s="252" t="s">
        <v>164</v>
      </c>
      <c r="B20" s="253">
        <v>2058</v>
      </c>
      <c r="C20" s="256">
        <v>0</v>
      </c>
    </row>
    <row r="21" spans="1:3" ht="32.1" customHeight="1">
      <c r="A21" s="252" t="s">
        <v>152</v>
      </c>
      <c r="B21" s="253">
        <v>2058</v>
      </c>
      <c r="C21" s="256">
        <v>0</v>
      </c>
    </row>
    <row r="22" spans="1:3" ht="45" customHeight="1">
      <c r="A22" s="329" t="s">
        <v>332</v>
      </c>
      <c r="B22" s="329"/>
      <c r="C22" s="329"/>
    </row>
  </sheetData>
  <mergeCells count="2">
    <mergeCell ref="A1:C1"/>
    <mergeCell ref="A22:C22"/>
  </mergeCells>
  <phoneticPr fontId="58" type="noConversion"/>
  <printOptions horizontalCentered="1"/>
  <pageMargins left="0.74803149606299213" right="0.74803149606299213" top="0.98425196850393704" bottom="0.98425196850393704" header="0.51181102362204722" footer="0.51181102362204722"/>
  <pageSetup paperSize="9" firstPageNumber="50" orientation="portrait" blackAndWhite="1" useFirstPageNumber="1" r:id="rId1"/>
  <headerFooter alignWithMargins="0"/>
</worksheet>
</file>

<file path=xl/worksheets/sheet26.xml><?xml version="1.0" encoding="utf-8"?>
<worksheet xmlns="http://schemas.openxmlformats.org/spreadsheetml/2006/main" xmlns:r="http://schemas.openxmlformats.org/officeDocument/2006/relationships">
  <sheetPr>
    <tabColor theme="0" tint="-0.34998626667073579"/>
  </sheetPr>
  <dimension ref="A1:B22"/>
  <sheetViews>
    <sheetView workbookViewId="0">
      <selection activeCell="C36" sqref="C36:C42"/>
    </sheetView>
  </sheetViews>
  <sheetFormatPr defaultColWidth="6.54296875" defaultRowHeight="20.25"/>
  <cols>
    <col min="1" max="1" width="30.08984375" style="82" customWidth="1"/>
    <col min="2" max="2" width="26.81640625" style="82" customWidth="1"/>
  </cols>
  <sheetData>
    <row r="1" spans="1:2" ht="31.5" customHeight="1">
      <c r="A1" s="330" t="s">
        <v>546</v>
      </c>
      <c r="B1" s="330"/>
    </row>
    <row r="2" spans="1:2">
      <c r="A2" s="1"/>
      <c r="B2" s="2" t="s">
        <v>62</v>
      </c>
    </row>
    <row r="3" spans="1:2" ht="36.75" customHeight="1">
      <c r="A3" s="284" t="s">
        <v>856</v>
      </c>
      <c r="B3" s="175" t="s">
        <v>543</v>
      </c>
    </row>
    <row r="4" spans="1:2" ht="32.1" customHeight="1">
      <c r="A4" s="3" t="s">
        <v>277</v>
      </c>
      <c r="B4" s="209">
        <v>13929</v>
      </c>
    </row>
    <row r="5" spans="1:2" ht="32.1" customHeight="1">
      <c r="A5" s="4" t="s">
        <v>278</v>
      </c>
      <c r="B5" s="210">
        <v>8640</v>
      </c>
    </row>
    <row r="6" spans="1:2" ht="32.1" customHeight="1">
      <c r="A6" s="4" t="s">
        <v>279</v>
      </c>
      <c r="B6" s="210"/>
    </row>
    <row r="7" spans="1:2" ht="32.1" customHeight="1">
      <c r="A7" s="4" t="s">
        <v>280</v>
      </c>
      <c r="B7" s="210">
        <v>1265</v>
      </c>
    </row>
    <row r="8" spans="1:2" ht="32.1" customHeight="1">
      <c r="A8" s="4" t="s">
        <v>281</v>
      </c>
      <c r="B8" s="210">
        <v>318</v>
      </c>
    </row>
    <row r="9" spans="1:2" ht="32.1" customHeight="1">
      <c r="A9" s="5" t="s">
        <v>282</v>
      </c>
      <c r="B9" s="206">
        <v>25</v>
      </c>
    </row>
    <row r="10" spans="1:2" ht="32.1" customHeight="1">
      <c r="A10" s="4" t="s">
        <v>333</v>
      </c>
      <c r="B10" s="210">
        <v>1367</v>
      </c>
    </row>
    <row r="11" spans="1:2" ht="32.1" customHeight="1">
      <c r="A11" s="4" t="s">
        <v>334</v>
      </c>
      <c r="B11" s="210">
        <v>1170</v>
      </c>
    </row>
    <row r="12" spans="1:2" ht="32.1" customHeight="1">
      <c r="A12" s="4" t="s">
        <v>176</v>
      </c>
      <c r="B12" s="210">
        <v>1143</v>
      </c>
    </row>
    <row r="13" spans="1:2" ht="32.1" customHeight="1">
      <c r="A13" s="6" t="s">
        <v>283</v>
      </c>
      <c r="B13" s="208">
        <v>68149</v>
      </c>
    </row>
    <row r="14" spans="1:2" ht="32.1" customHeight="1">
      <c r="A14" s="4" t="s">
        <v>278</v>
      </c>
      <c r="B14" s="210">
        <v>4490</v>
      </c>
    </row>
    <row r="15" spans="1:2" ht="32.1" customHeight="1">
      <c r="A15" s="4" t="s">
        <v>279</v>
      </c>
      <c r="B15" s="210"/>
    </row>
    <row r="16" spans="1:2" ht="32.1" customHeight="1">
      <c r="A16" s="4" t="s">
        <v>280</v>
      </c>
      <c r="B16" s="210">
        <v>6414</v>
      </c>
    </row>
    <row r="17" spans="1:2" ht="32.1" customHeight="1">
      <c r="A17" s="4" t="s">
        <v>281</v>
      </c>
      <c r="B17" s="210">
        <v>1308</v>
      </c>
    </row>
    <row r="18" spans="1:2" ht="32.1" customHeight="1">
      <c r="A18" s="5" t="s">
        <v>282</v>
      </c>
      <c r="B18" s="210">
        <v>73</v>
      </c>
    </row>
    <row r="19" spans="1:2" ht="32.1" customHeight="1">
      <c r="A19" s="4" t="s">
        <v>333</v>
      </c>
      <c r="B19" s="210">
        <v>7334</v>
      </c>
    </row>
    <row r="20" spans="1:2" ht="32.1" customHeight="1">
      <c r="A20" s="4" t="s">
        <v>334</v>
      </c>
      <c r="B20" s="210">
        <v>4019</v>
      </c>
    </row>
    <row r="21" spans="1:2" ht="32.1" customHeight="1">
      <c r="A21" s="7" t="s">
        <v>176</v>
      </c>
      <c r="B21" s="207">
        <v>4089</v>
      </c>
    </row>
    <row r="22" spans="1:2" ht="33.75" customHeight="1">
      <c r="A22" s="329" t="s">
        <v>580</v>
      </c>
      <c r="B22" s="329"/>
    </row>
  </sheetData>
  <mergeCells count="2">
    <mergeCell ref="A1:B1"/>
    <mergeCell ref="A22:B22"/>
  </mergeCells>
  <phoneticPr fontId="58" type="noConversion"/>
  <printOptions horizontalCentered="1"/>
  <pageMargins left="0.74803149606299213" right="0.74803149606299213" top="0.98425196850393704" bottom="0.98425196850393704" header="0.51181102362204722" footer="0.51181102362204722"/>
  <pageSetup paperSize="9" firstPageNumber="51" orientation="portrait" blackAndWhite="1" useFirstPageNumber="1" r:id="rId1"/>
  <headerFooter alignWithMargins="0"/>
</worksheet>
</file>

<file path=xl/worksheets/sheet27.xml><?xml version="1.0" encoding="utf-8"?>
<worksheet xmlns="http://schemas.openxmlformats.org/spreadsheetml/2006/main" xmlns:r="http://schemas.openxmlformats.org/officeDocument/2006/relationships">
  <sheetPr>
    <tabColor theme="0" tint="-0.34998626667073579"/>
  </sheetPr>
  <dimension ref="A4:C11"/>
  <sheetViews>
    <sheetView workbookViewId="0">
      <selection activeCell="C36" sqref="C36:C42"/>
    </sheetView>
  </sheetViews>
  <sheetFormatPr defaultColWidth="8.7265625" defaultRowHeight="25.5"/>
  <cols>
    <col min="1" max="1" width="52.36328125" style="74" customWidth="1"/>
    <col min="2" max="2" width="11.1796875" style="75" customWidth="1"/>
    <col min="3" max="3" width="9.81640625" style="75" customWidth="1"/>
    <col min="4" max="16384" width="8.7265625" style="75"/>
  </cols>
  <sheetData>
    <row r="4" spans="1:3" ht="45" customHeight="1"/>
    <row r="5" spans="1:3" ht="58.5" customHeight="1">
      <c r="A5" s="76" t="s">
        <v>335</v>
      </c>
      <c r="B5" s="77"/>
      <c r="C5" s="77"/>
    </row>
    <row r="6" spans="1:3" ht="40.5">
      <c r="A6" s="78"/>
    </row>
    <row r="7" spans="1:3" ht="40.5">
      <c r="A7" s="78"/>
    </row>
    <row r="8" spans="1:3" ht="25.5" customHeight="1">
      <c r="A8" s="78"/>
    </row>
    <row r="9" spans="1:3" ht="42">
      <c r="A9" s="79" t="s">
        <v>569</v>
      </c>
    </row>
    <row r="10" spans="1:3" ht="31.5">
      <c r="A10" s="80"/>
    </row>
    <row r="11" spans="1:3">
      <c r="A11" s="81"/>
    </row>
  </sheetData>
  <phoneticPr fontId="58" type="noConversion"/>
  <printOptions horizontalCentered="1"/>
  <pageMargins left="0.74791666666666701" right="0.74791666666666701" top="0.98402777777777795" bottom="0.98402777777777795" header="0.51180555555555596" footer="0.51180555555555596"/>
  <pageSetup paperSize="9" orientation="portrait" r:id="rId1"/>
  <headerFooter alignWithMargins="0"/>
</worksheet>
</file>

<file path=xl/worksheets/sheet28.xml><?xml version="1.0" encoding="utf-8"?>
<worksheet xmlns="http://schemas.openxmlformats.org/spreadsheetml/2006/main" xmlns:r="http://schemas.openxmlformats.org/officeDocument/2006/relationships">
  <sheetPr>
    <tabColor theme="0" tint="-0.34998626667073579"/>
  </sheetPr>
  <dimension ref="A1:F38"/>
  <sheetViews>
    <sheetView showZeros="0" zoomScale="115" zoomScaleNormal="115" workbookViewId="0">
      <pane xSplit="3" ySplit="3" topLeftCell="D4" activePane="bottomRight" state="frozen"/>
      <selection activeCell="C36" sqref="C36:C42"/>
      <selection pane="topRight" activeCell="C36" sqref="C36:C42"/>
      <selection pane="bottomLeft" activeCell="C36" sqref="C36:C42"/>
      <selection pane="bottomRight" activeCell="C36" sqref="C36:C42"/>
    </sheetView>
  </sheetViews>
  <sheetFormatPr defaultColWidth="8.7265625" defaultRowHeight="14.25"/>
  <cols>
    <col min="1" max="2" width="5.6328125" style="24" hidden="1" customWidth="1"/>
    <col min="3" max="3" width="25.36328125" style="24" customWidth="1"/>
    <col min="4" max="4" width="10.453125" style="24" customWidth="1"/>
    <col min="5" max="5" width="10.36328125" style="24" customWidth="1"/>
    <col min="6" max="6" width="10.1796875" style="24" customWidth="1"/>
    <col min="7" max="16384" width="8.7265625" style="24"/>
  </cols>
  <sheetData>
    <row r="1" spans="1:6" ht="24">
      <c r="C1" s="293" t="s">
        <v>570</v>
      </c>
      <c r="D1" s="293"/>
      <c r="E1" s="293"/>
      <c r="F1" s="293"/>
    </row>
    <row r="2" spans="1:6" ht="18.75" customHeight="1">
      <c r="F2" s="25" t="s">
        <v>62</v>
      </c>
    </row>
    <row r="3" spans="1:6" ht="45.75" customHeight="1">
      <c r="A3" s="24" t="s">
        <v>839</v>
      </c>
      <c r="C3" s="37" t="s">
        <v>95</v>
      </c>
      <c r="D3" s="232" t="s">
        <v>562</v>
      </c>
      <c r="E3" s="232" t="s">
        <v>563</v>
      </c>
      <c r="F3" s="38" t="s">
        <v>309</v>
      </c>
    </row>
    <row r="4" spans="1:6" ht="18" customHeight="1">
      <c r="B4" s="24">
        <v>101</v>
      </c>
      <c r="C4" s="71" t="s">
        <v>30</v>
      </c>
      <c r="D4" s="85">
        <v>38171</v>
      </c>
      <c r="E4" s="33">
        <v>42639</v>
      </c>
      <c r="F4" s="33">
        <f>D4/E4*100</f>
        <v>89.521330237575924</v>
      </c>
    </row>
    <row r="5" spans="1:6" ht="18" customHeight="1">
      <c r="B5" s="24">
        <v>10101</v>
      </c>
      <c r="C5" s="285" t="s">
        <v>31</v>
      </c>
      <c r="D5" s="33">
        <v>19921</v>
      </c>
      <c r="E5" s="33">
        <v>11812</v>
      </c>
      <c r="F5" s="33">
        <f t="shared" ref="F5:F27" si="0">D5/E5*100</f>
        <v>168.65052488994243</v>
      </c>
    </row>
    <row r="6" spans="1:6" ht="18" customHeight="1">
      <c r="B6" s="24">
        <v>10103</v>
      </c>
      <c r="C6" s="58" t="s">
        <v>32</v>
      </c>
      <c r="D6" s="33"/>
      <c r="E6" s="33">
        <v>4615</v>
      </c>
      <c r="F6" s="33">
        <f t="shared" si="0"/>
        <v>0</v>
      </c>
    </row>
    <row r="7" spans="1:6" ht="18" customHeight="1">
      <c r="B7" s="24">
        <v>10104</v>
      </c>
      <c r="C7" s="58" t="s">
        <v>33</v>
      </c>
      <c r="D7" s="33">
        <v>4433</v>
      </c>
      <c r="E7" s="33">
        <v>4058</v>
      </c>
      <c r="F7" s="33">
        <f t="shared" si="0"/>
        <v>109.24100542138984</v>
      </c>
    </row>
    <row r="8" spans="1:6" ht="18" customHeight="1">
      <c r="B8" s="24">
        <v>10106</v>
      </c>
      <c r="C8" s="58" t="s">
        <v>34</v>
      </c>
      <c r="D8" s="33">
        <v>867</v>
      </c>
      <c r="E8" s="33">
        <v>626</v>
      </c>
      <c r="F8" s="33">
        <f t="shared" si="0"/>
        <v>138.49840255591056</v>
      </c>
    </row>
    <row r="9" spans="1:6" ht="18" customHeight="1">
      <c r="B9" s="24">
        <v>10107</v>
      </c>
      <c r="C9" s="58" t="s">
        <v>35</v>
      </c>
      <c r="D9" s="33"/>
      <c r="E9" s="33">
        <v>0</v>
      </c>
      <c r="F9" s="33"/>
    </row>
    <row r="10" spans="1:6" ht="18" customHeight="1">
      <c r="B10" s="24">
        <v>10109</v>
      </c>
      <c r="C10" s="58" t="s">
        <v>36</v>
      </c>
      <c r="D10" s="33">
        <v>2898</v>
      </c>
      <c r="E10" s="33">
        <v>2376</v>
      </c>
      <c r="F10" s="33">
        <f t="shared" si="0"/>
        <v>121.96969696969697</v>
      </c>
    </row>
    <row r="11" spans="1:6" ht="18" customHeight="1">
      <c r="B11" s="24">
        <v>10110</v>
      </c>
      <c r="C11" s="58" t="s">
        <v>37</v>
      </c>
      <c r="D11" s="33">
        <v>1437</v>
      </c>
      <c r="E11" s="33">
        <v>1296</v>
      </c>
      <c r="F11" s="33">
        <f t="shared" si="0"/>
        <v>110.87962962962963</v>
      </c>
    </row>
    <row r="12" spans="1:6" ht="18" customHeight="1">
      <c r="B12" s="24">
        <v>10111</v>
      </c>
      <c r="C12" s="58" t="s">
        <v>38</v>
      </c>
      <c r="D12" s="33">
        <v>550</v>
      </c>
      <c r="E12" s="33">
        <v>504</v>
      </c>
      <c r="F12" s="33">
        <f t="shared" si="0"/>
        <v>109.12698412698411</v>
      </c>
    </row>
    <row r="13" spans="1:6" ht="18" customHeight="1">
      <c r="B13" s="24">
        <v>10112</v>
      </c>
      <c r="C13" s="58" t="s">
        <v>39</v>
      </c>
      <c r="D13" s="33">
        <v>3748</v>
      </c>
      <c r="E13" s="33">
        <v>4994</v>
      </c>
      <c r="F13" s="33">
        <f t="shared" si="0"/>
        <v>75.050060072086495</v>
      </c>
    </row>
    <row r="14" spans="1:6" ht="18" customHeight="1">
      <c r="B14" s="24">
        <v>10113</v>
      </c>
      <c r="C14" s="58" t="s">
        <v>40</v>
      </c>
      <c r="D14" s="33">
        <v>380</v>
      </c>
      <c r="E14" s="33">
        <v>353</v>
      </c>
      <c r="F14" s="33">
        <f t="shared" si="0"/>
        <v>107.64872521246458</v>
      </c>
    </row>
    <row r="15" spans="1:6" ht="18" customHeight="1">
      <c r="B15" s="24">
        <v>10114</v>
      </c>
      <c r="C15" s="58" t="s">
        <v>41</v>
      </c>
      <c r="D15" s="33">
        <v>1554</v>
      </c>
      <c r="E15" s="33">
        <v>1384</v>
      </c>
      <c r="F15" s="33">
        <f t="shared" si="0"/>
        <v>112.28323699421965</v>
      </c>
    </row>
    <row r="16" spans="1:6" ht="18" customHeight="1">
      <c r="B16" s="24">
        <v>10118</v>
      </c>
      <c r="C16" s="58" t="s">
        <v>42</v>
      </c>
      <c r="D16" s="33"/>
      <c r="E16" s="33">
        <v>8490</v>
      </c>
      <c r="F16" s="33">
        <f t="shared" si="0"/>
        <v>0</v>
      </c>
    </row>
    <row r="17" spans="2:6" ht="18" customHeight="1">
      <c r="B17" s="24">
        <v>10119</v>
      </c>
      <c r="C17" s="58" t="s">
        <v>43</v>
      </c>
      <c r="D17" s="33">
        <v>2383</v>
      </c>
      <c r="E17" s="33">
        <v>2131</v>
      </c>
      <c r="F17" s="33">
        <f t="shared" si="0"/>
        <v>111.82543406851244</v>
      </c>
    </row>
    <row r="18" spans="2:6" ht="18" customHeight="1">
      <c r="B18" s="24">
        <v>10120</v>
      </c>
      <c r="C18" s="58" t="s">
        <v>44</v>
      </c>
      <c r="D18" s="33"/>
      <c r="E18" s="33"/>
      <c r="F18" s="33"/>
    </row>
    <row r="19" spans="2:6" ht="18" customHeight="1">
      <c r="B19" s="24">
        <v>103</v>
      </c>
      <c r="C19" s="28" t="s">
        <v>45</v>
      </c>
      <c r="D19" s="33">
        <v>8128</v>
      </c>
      <c r="E19" s="33">
        <v>6488</v>
      </c>
      <c r="F19" s="33">
        <f t="shared" si="0"/>
        <v>125.27743526510481</v>
      </c>
    </row>
    <row r="20" spans="2:6" ht="18" customHeight="1">
      <c r="B20" s="24">
        <v>10302</v>
      </c>
      <c r="C20" s="58" t="s">
        <v>46</v>
      </c>
      <c r="D20" s="33">
        <v>2568</v>
      </c>
      <c r="E20" s="33">
        <v>2076</v>
      </c>
      <c r="F20" s="33">
        <f t="shared" si="0"/>
        <v>123.69942196531791</v>
      </c>
    </row>
    <row r="21" spans="2:6" ht="18" customHeight="1">
      <c r="B21" s="24">
        <v>10304</v>
      </c>
      <c r="C21" s="58" t="s">
        <v>47</v>
      </c>
      <c r="D21" s="33">
        <v>900</v>
      </c>
      <c r="E21" s="33">
        <v>759</v>
      </c>
      <c r="F21" s="33">
        <f t="shared" si="0"/>
        <v>118.57707509881423</v>
      </c>
    </row>
    <row r="22" spans="2:6" ht="18" customHeight="1">
      <c r="B22" s="24">
        <v>10305</v>
      </c>
      <c r="C22" s="58" t="s">
        <v>48</v>
      </c>
      <c r="D22" s="33">
        <v>1112</v>
      </c>
      <c r="E22" s="33">
        <v>2266</v>
      </c>
      <c r="F22" s="33">
        <f t="shared" si="0"/>
        <v>49.073256840247133</v>
      </c>
    </row>
    <row r="23" spans="2:6" ht="18" customHeight="1">
      <c r="B23" s="24">
        <v>10306</v>
      </c>
      <c r="C23" s="58" t="s">
        <v>49</v>
      </c>
      <c r="D23" s="33"/>
      <c r="E23" s="33"/>
      <c r="F23" s="33"/>
    </row>
    <row r="24" spans="2:6" ht="18" customHeight="1">
      <c r="B24" s="24">
        <v>10307</v>
      </c>
      <c r="C24" s="58" t="s">
        <v>50</v>
      </c>
      <c r="D24" s="33">
        <v>3048</v>
      </c>
      <c r="E24" s="33">
        <v>1034</v>
      </c>
      <c r="F24" s="33">
        <f t="shared" si="0"/>
        <v>294.77756286266924</v>
      </c>
    </row>
    <row r="25" spans="2:6" ht="18" customHeight="1">
      <c r="B25" s="24">
        <v>10399</v>
      </c>
      <c r="C25" s="58" t="s">
        <v>51</v>
      </c>
      <c r="D25" s="33">
        <v>500</v>
      </c>
      <c r="E25" s="33">
        <v>353</v>
      </c>
      <c r="F25" s="33">
        <f t="shared" si="0"/>
        <v>141.64305949008497</v>
      </c>
    </row>
    <row r="26" spans="2:6" ht="18" customHeight="1">
      <c r="C26" s="28"/>
      <c r="D26" s="33"/>
      <c r="E26" s="33"/>
      <c r="F26" s="33"/>
    </row>
    <row r="27" spans="2:6" ht="18" customHeight="1">
      <c r="C27" s="72" t="s">
        <v>52</v>
      </c>
      <c r="D27" s="182">
        <v>46299</v>
      </c>
      <c r="E27" s="182">
        <v>49127</v>
      </c>
      <c r="F27" s="204">
        <f t="shared" si="0"/>
        <v>94.243491359130417</v>
      </c>
    </row>
    <row r="28" spans="2:6" ht="18" customHeight="1">
      <c r="C28" s="28"/>
      <c r="D28" s="182"/>
      <c r="E28" s="182"/>
      <c r="F28" s="204"/>
    </row>
    <row r="29" spans="2:6" ht="18" customHeight="1">
      <c r="C29" s="73" t="s">
        <v>53</v>
      </c>
      <c r="D29" s="182">
        <v>34995</v>
      </c>
      <c r="E29" s="182">
        <v>82175</v>
      </c>
      <c r="F29" s="204"/>
    </row>
    <row r="30" spans="2:6" ht="18" customHeight="1">
      <c r="C30" s="58" t="s">
        <v>54</v>
      </c>
      <c r="D30" s="33">
        <v>1688</v>
      </c>
      <c r="E30" s="33">
        <v>1688</v>
      </c>
      <c r="F30" s="93"/>
    </row>
    <row r="31" spans="2:6" ht="18" customHeight="1">
      <c r="C31" s="58" t="s">
        <v>55</v>
      </c>
      <c r="D31" s="33">
        <v>13030</v>
      </c>
      <c r="E31" s="33">
        <v>18713</v>
      </c>
      <c r="F31" s="93"/>
    </row>
    <row r="32" spans="2:6" ht="18" customHeight="1">
      <c r="C32" s="58" t="s">
        <v>56</v>
      </c>
      <c r="D32" s="33">
        <v>2530</v>
      </c>
      <c r="E32" s="33">
        <v>8946</v>
      </c>
      <c r="F32" s="93"/>
    </row>
    <row r="33" spans="3:6" ht="18" customHeight="1">
      <c r="C33" s="58" t="s">
        <v>192</v>
      </c>
      <c r="D33" s="33">
        <v>4447</v>
      </c>
      <c r="E33" s="33"/>
      <c r="F33" s="93"/>
    </row>
    <row r="34" spans="3:6" ht="18" customHeight="1">
      <c r="C34" s="58" t="s">
        <v>59</v>
      </c>
      <c r="D34" s="33"/>
      <c r="E34" s="33"/>
      <c r="F34" s="93"/>
    </row>
    <row r="35" spans="3:6" ht="18" customHeight="1">
      <c r="C35" s="58" t="s">
        <v>60</v>
      </c>
      <c r="D35" s="33">
        <v>12922</v>
      </c>
      <c r="E35" s="33">
        <v>52310</v>
      </c>
      <c r="F35" s="93"/>
    </row>
    <row r="36" spans="3:6" ht="18" customHeight="1">
      <c r="C36" s="58" t="s">
        <v>57</v>
      </c>
      <c r="D36" s="33">
        <v>378</v>
      </c>
      <c r="E36" s="33">
        <v>518</v>
      </c>
      <c r="F36" s="93"/>
    </row>
    <row r="37" spans="3:6" ht="18" customHeight="1">
      <c r="C37" s="28"/>
      <c r="D37" s="33"/>
      <c r="E37" s="33"/>
      <c r="F37" s="93"/>
    </row>
    <row r="38" spans="3:6" ht="18" customHeight="1">
      <c r="C38" s="20" t="s">
        <v>61</v>
      </c>
      <c r="D38" s="203">
        <f>D27+D29</f>
        <v>81294</v>
      </c>
      <c r="E38" s="203">
        <v>131302</v>
      </c>
      <c r="F38" s="205"/>
    </row>
  </sheetData>
  <mergeCells count="1">
    <mergeCell ref="C1:F1"/>
  </mergeCells>
  <phoneticPr fontId="58" type="noConversion"/>
  <printOptions horizontalCentered="1"/>
  <pageMargins left="0.74803149606299213" right="0.74803149606299213" top="0.98425196850393704" bottom="0.98425196850393704" header="0.51181102362204722" footer="0.51181102362204722"/>
  <pageSetup paperSize="9" firstPageNumber="52" orientation="portrait" blackAndWhite="1" useFirstPageNumber="1" r:id="rId1"/>
  <headerFooter alignWithMargins="0"/>
</worksheet>
</file>

<file path=xl/worksheets/sheet29.xml><?xml version="1.0" encoding="utf-8"?>
<worksheet xmlns="http://schemas.openxmlformats.org/spreadsheetml/2006/main" xmlns:r="http://schemas.openxmlformats.org/officeDocument/2006/relationships">
  <sheetPr>
    <tabColor theme="0" tint="-0.34998626667073579"/>
  </sheetPr>
  <dimension ref="A1:E82"/>
  <sheetViews>
    <sheetView showZeros="0" workbookViewId="0">
      <pane xSplit="2" ySplit="4" topLeftCell="C80" activePane="bottomRight" state="frozen"/>
      <selection activeCell="C36" sqref="C36:C42"/>
      <selection pane="topRight" activeCell="C36" sqref="C36:C42"/>
      <selection pane="bottomLeft" activeCell="C36" sqref="C36:C42"/>
      <selection pane="bottomRight" activeCell="C36" sqref="C36:C42"/>
    </sheetView>
  </sheetViews>
  <sheetFormatPr defaultColWidth="9" defaultRowHeight="20.25"/>
  <cols>
    <col min="1" max="1" width="3.6328125" style="9" hidden="1" customWidth="1"/>
    <col min="2" max="2" width="22.6328125" style="9" customWidth="1"/>
    <col min="3" max="5" width="11.7265625" style="9" customWidth="1"/>
    <col min="6" max="16384" width="9" style="9"/>
  </cols>
  <sheetData>
    <row r="1" spans="1:5" ht="24">
      <c r="B1" s="293" t="s">
        <v>571</v>
      </c>
      <c r="C1" s="293"/>
      <c r="D1" s="293"/>
      <c r="E1" s="293"/>
    </row>
    <row r="2" spans="1:5">
      <c r="E2" s="25" t="s">
        <v>62</v>
      </c>
    </row>
    <row r="3" spans="1:5">
      <c r="A3" s="9" t="s">
        <v>839</v>
      </c>
      <c r="B3" s="312" t="s">
        <v>95</v>
      </c>
      <c r="C3" s="313" t="s">
        <v>562</v>
      </c>
      <c r="D3" s="321" t="s">
        <v>563</v>
      </c>
      <c r="E3" s="321" t="s">
        <v>309</v>
      </c>
    </row>
    <row r="4" spans="1:5">
      <c r="B4" s="312"/>
      <c r="C4" s="313"/>
      <c r="D4" s="331"/>
      <c r="E4" s="331"/>
    </row>
    <row r="5" spans="1:5" ht="24" customHeight="1">
      <c r="A5" s="9">
        <v>1</v>
      </c>
      <c r="B5" s="59" t="s">
        <v>64</v>
      </c>
      <c r="C5" s="85">
        <v>6874</v>
      </c>
      <c r="D5" s="33">
        <v>6065</v>
      </c>
      <c r="E5" s="33">
        <f>C5/D5*100</f>
        <v>113.33882934872217</v>
      </c>
    </row>
    <row r="6" spans="1:5" ht="24" customHeight="1">
      <c r="A6" s="9">
        <v>2</v>
      </c>
      <c r="B6" s="65" t="s">
        <v>496</v>
      </c>
      <c r="C6" s="33">
        <v>6874</v>
      </c>
      <c r="D6" s="33">
        <v>6065</v>
      </c>
      <c r="E6" s="33">
        <f t="shared" ref="E6:E63" si="0">C6/D6*100</f>
        <v>113.33882934872217</v>
      </c>
    </row>
    <row r="7" spans="1:5" ht="24" customHeight="1">
      <c r="A7" s="9">
        <v>3</v>
      </c>
      <c r="B7" s="65" t="s">
        <v>497</v>
      </c>
      <c r="C7" s="33"/>
      <c r="D7" s="33"/>
      <c r="E7" s="33"/>
    </row>
    <row r="8" spans="1:5" ht="24" customHeight="1">
      <c r="A8" s="9">
        <v>1</v>
      </c>
      <c r="B8" s="34" t="s">
        <v>65</v>
      </c>
      <c r="C8" s="33"/>
      <c r="D8" s="33"/>
      <c r="E8" s="33"/>
    </row>
    <row r="9" spans="1:5" ht="24" customHeight="1">
      <c r="A9" s="9">
        <v>2</v>
      </c>
      <c r="B9" s="65" t="s">
        <v>496</v>
      </c>
      <c r="C9" s="33"/>
      <c r="D9" s="33"/>
      <c r="E9" s="33"/>
    </row>
    <row r="10" spans="1:5" ht="24" customHeight="1">
      <c r="A10" s="9">
        <v>3</v>
      </c>
      <c r="B10" s="65" t="s">
        <v>497</v>
      </c>
      <c r="C10" s="33"/>
      <c r="D10" s="33"/>
      <c r="E10" s="33"/>
    </row>
    <row r="11" spans="1:5" ht="24" customHeight="1">
      <c r="A11" s="9">
        <v>1</v>
      </c>
      <c r="B11" s="34" t="s">
        <v>66</v>
      </c>
      <c r="C11" s="33">
        <v>4149</v>
      </c>
      <c r="D11" s="33">
        <v>1886</v>
      </c>
      <c r="E11" s="33">
        <f t="shared" si="0"/>
        <v>219.9893955461294</v>
      </c>
    </row>
    <row r="12" spans="1:5" ht="24" customHeight="1">
      <c r="A12" s="9">
        <v>2</v>
      </c>
      <c r="B12" s="65" t="s">
        <v>496</v>
      </c>
      <c r="C12" s="33">
        <v>4149</v>
      </c>
      <c r="D12" s="33">
        <v>1886</v>
      </c>
      <c r="E12" s="33">
        <f t="shared" si="0"/>
        <v>219.9893955461294</v>
      </c>
    </row>
    <row r="13" spans="1:5" ht="24" customHeight="1">
      <c r="A13" s="9">
        <v>3</v>
      </c>
      <c r="B13" s="65" t="s">
        <v>497</v>
      </c>
      <c r="C13" s="33"/>
      <c r="D13" s="33"/>
      <c r="E13" s="33"/>
    </row>
    <row r="14" spans="1:5" ht="24" customHeight="1">
      <c r="A14" s="9">
        <v>1</v>
      </c>
      <c r="B14" s="34" t="s">
        <v>67</v>
      </c>
      <c r="C14" s="33">
        <v>17232</v>
      </c>
      <c r="D14" s="33">
        <v>17199</v>
      </c>
      <c r="E14" s="33">
        <f t="shared" si="0"/>
        <v>100.19187162044305</v>
      </c>
    </row>
    <row r="15" spans="1:5" ht="24" customHeight="1">
      <c r="A15" s="9">
        <v>2</v>
      </c>
      <c r="B15" s="65" t="s">
        <v>496</v>
      </c>
      <c r="C15" s="33">
        <v>17232</v>
      </c>
      <c r="D15" s="33">
        <v>17199</v>
      </c>
      <c r="E15" s="33">
        <f t="shared" si="0"/>
        <v>100.19187162044305</v>
      </c>
    </row>
    <row r="16" spans="1:5" ht="24" customHeight="1">
      <c r="A16" s="9">
        <v>3</v>
      </c>
      <c r="B16" s="65" t="s">
        <v>497</v>
      </c>
      <c r="C16" s="33"/>
      <c r="D16" s="33"/>
      <c r="E16" s="33"/>
    </row>
    <row r="17" spans="1:5" ht="24" customHeight="1">
      <c r="A17" s="9">
        <v>1</v>
      </c>
      <c r="B17" s="34" t="s">
        <v>68</v>
      </c>
      <c r="C17" s="33">
        <v>1347</v>
      </c>
      <c r="D17" s="33">
        <v>4146</v>
      </c>
      <c r="E17" s="33">
        <f t="shared" si="0"/>
        <v>32.489146164978294</v>
      </c>
    </row>
    <row r="18" spans="1:5" ht="24" customHeight="1">
      <c r="A18" s="9">
        <v>2</v>
      </c>
      <c r="B18" s="65" t="s">
        <v>496</v>
      </c>
      <c r="C18" s="33">
        <v>1347</v>
      </c>
      <c r="D18" s="33">
        <v>4146</v>
      </c>
      <c r="E18" s="33">
        <f t="shared" si="0"/>
        <v>32.489146164978294</v>
      </c>
    </row>
    <row r="19" spans="1:5" ht="24" customHeight="1">
      <c r="A19" s="9">
        <v>3</v>
      </c>
      <c r="B19" s="65" t="s">
        <v>497</v>
      </c>
      <c r="C19" s="33"/>
      <c r="D19" s="33"/>
      <c r="E19" s="33"/>
    </row>
    <row r="20" spans="1:5" ht="24" customHeight="1">
      <c r="A20" s="9">
        <v>1</v>
      </c>
      <c r="B20" s="34" t="s">
        <v>69</v>
      </c>
      <c r="C20" s="33">
        <v>272</v>
      </c>
      <c r="D20" s="33">
        <v>1042</v>
      </c>
      <c r="E20" s="33">
        <f t="shared" si="0"/>
        <v>26.103646833013432</v>
      </c>
    </row>
    <row r="21" spans="1:5" ht="24" customHeight="1">
      <c r="A21" s="9">
        <v>2</v>
      </c>
      <c r="B21" s="65" t="s">
        <v>496</v>
      </c>
      <c r="C21" s="33">
        <v>272</v>
      </c>
      <c r="D21" s="33">
        <v>1042</v>
      </c>
      <c r="E21" s="33">
        <f t="shared" si="0"/>
        <v>26.103646833013432</v>
      </c>
    </row>
    <row r="22" spans="1:5" ht="24" customHeight="1">
      <c r="A22" s="9">
        <v>3</v>
      </c>
      <c r="B22" s="65" t="s">
        <v>497</v>
      </c>
      <c r="C22" s="33"/>
      <c r="D22" s="33"/>
      <c r="E22" s="33"/>
    </row>
    <row r="23" spans="1:5" ht="24" customHeight="1">
      <c r="A23" s="9">
        <v>1</v>
      </c>
      <c r="B23" s="34" t="s">
        <v>70</v>
      </c>
      <c r="C23" s="33">
        <v>7625</v>
      </c>
      <c r="D23" s="33">
        <v>5898</v>
      </c>
      <c r="E23" s="33">
        <f t="shared" si="0"/>
        <v>129.28111224143777</v>
      </c>
    </row>
    <row r="24" spans="1:5" ht="24" customHeight="1">
      <c r="A24" s="9">
        <v>2</v>
      </c>
      <c r="B24" s="65" t="s">
        <v>496</v>
      </c>
      <c r="C24" s="33">
        <v>7625</v>
      </c>
      <c r="D24" s="33">
        <v>5898</v>
      </c>
      <c r="E24" s="33">
        <f t="shared" si="0"/>
        <v>129.28111224143777</v>
      </c>
    </row>
    <row r="25" spans="1:5" ht="24" customHeight="1">
      <c r="A25" s="9">
        <v>3</v>
      </c>
      <c r="B25" s="65" t="s">
        <v>497</v>
      </c>
      <c r="C25" s="33"/>
      <c r="D25" s="33"/>
      <c r="E25" s="33"/>
    </row>
    <row r="26" spans="1:5" ht="24" customHeight="1">
      <c r="A26" s="9">
        <v>1</v>
      </c>
      <c r="B26" s="34" t="s">
        <v>71</v>
      </c>
      <c r="C26" s="33">
        <v>7605</v>
      </c>
      <c r="D26" s="33">
        <v>6539</v>
      </c>
      <c r="E26" s="33">
        <f t="shared" si="0"/>
        <v>116.30218687872764</v>
      </c>
    </row>
    <row r="27" spans="1:5" ht="24" customHeight="1">
      <c r="A27" s="9">
        <v>2</v>
      </c>
      <c r="B27" s="65" t="s">
        <v>496</v>
      </c>
      <c r="C27" s="33">
        <v>7605</v>
      </c>
      <c r="D27" s="33">
        <v>6539</v>
      </c>
      <c r="E27" s="33">
        <f t="shared" si="0"/>
        <v>116.30218687872764</v>
      </c>
    </row>
    <row r="28" spans="1:5" ht="24" customHeight="1">
      <c r="A28" s="9">
        <v>3</v>
      </c>
      <c r="B28" s="65" t="s">
        <v>497</v>
      </c>
      <c r="C28" s="33"/>
      <c r="D28" s="33"/>
      <c r="E28" s="33"/>
    </row>
    <row r="29" spans="1:5" ht="24" customHeight="1">
      <c r="A29" s="9">
        <v>1</v>
      </c>
      <c r="B29" s="34" t="s">
        <v>72</v>
      </c>
      <c r="C29" s="33">
        <v>189</v>
      </c>
      <c r="D29" s="33">
        <v>443</v>
      </c>
      <c r="E29" s="33">
        <f t="shared" si="0"/>
        <v>42.663656884875842</v>
      </c>
    </row>
    <row r="30" spans="1:5" ht="24" customHeight="1">
      <c r="A30" s="9">
        <v>2</v>
      </c>
      <c r="B30" s="65" t="s">
        <v>496</v>
      </c>
      <c r="C30" s="33">
        <v>189</v>
      </c>
      <c r="D30" s="33">
        <v>443</v>
      </c>
      <c r="E30" s="33">
        <f t="shared" si="0"/>
        <v>42.663656884875842</v>
      </c>
    </row>
    <row r="31" spans="1:5" ht="24" customHeight="1">
      <c r="A31" s="9">
        <v>3</v>
      </c>
      <c r="B31" s="65" t="s">
        <v>497</v>
      </c>
      <c r="C31" s="33"/>
      <c r="D31" s="33"/>
      <c r="E31" s="33"/>
    </row>
    <row r="32" spans="1:5" ht="24" customHeight="1">
      <c r="A32" s="9">
        <v>1</v>
      </c>
      <c r="B32" s="34" t="s">
        <v>73</v>
      </c>
      <c r="C32" s="33">
        <v>1667</v>
      </c>
      <c r="D32" s="33">
        <v>2483</v>
      </c>
      <c r="E32" s="33">
        <f t="shared" si="0"/>
        <v>67.136528393072894</v>
      </c>
    </row>
    <row r="33" spans="1:5" ht="24" customHeight="1">
      <c r="A33" s="9">
        <v>2</v>
      </c>
      <c r="B33" s="65" t="s">
        <v>496</v>
      </c>
      <c r="C33" s="33">
        <v>1667</v>
      </c>
      <c r="D33" s="33">
        <v>2483</v>
      </c>
      <c r="E33" s="33">
        <f t="shared" si="0"/>
        <v>67.136528393072894</v>
      </c>
    </row>
    <row r="34" spans="1:5" ht="24" customHeight="1">
      <c r="A34" s="9">
        <v>3</v>
      </c>
      <c r="B34" s="65" t="s">
        <v>497</v>
      </c>
      <c r="C34" s="33"/>
      <c r="D34" s="33"/>
      <c r="E34" s="33"/>
    </row>
    <row r="35" spans="1:5" ht="24" customHeight="1">
      <c r="A35" s="9">
        <v>1</v>
      </c>
      <c r="B35" s="34" t="s">
        <v>74</v>
      </c>
      <c r="C35" s="33">
        <v>3096</v>
      </c>
      <c r="D35" s="33">
        <v>3040</v>
      </c>
      <c r="E35" s="33">
        <f t="shared" si="0"/>
        <v>101.84210526315789</v>
      </c>
    </row>
    <row r="36" spans="1:5" ht="24" customHeight="1">
      <c r="A36" s="9">
        <v>2</v>
      </c>
      <c r="B36" s="65" t="s">
        <v>496</v>
      </c>
      <c r="C36" s="33">
        <v>3096</v>
      </c>
      <c r="D36" s="33">
        <v>3040</v>
      </c>
      <c r="E36" s="33">
        <f t="shared" si="0"/>
        <v>101.84210526315789</v>
      </c>
    </row>
    <row r="37" spans="1:5" ht="24" customHeight="1">
      <c r="A37" s="9">
        <v>3</v>
      </c>
      <c r="B37" s="65" t="s">
        <v>497</v>
      </c>
      <c r="C37" s="33"/>
      <c r="D37" s="33"/>
      <c r="E37" s="33"/>
    </row>
    <row r="38" spans="1:5" ht="24" customHeight="1">
      <c r="A38" s="9">
        <v>1</v>
      </c>
      <c r="B38" s="34" t="s">
        <v>75</v>
      </c>
      <c r="C38" s="33">
        <v>213</v>
      </c>
      <c r="D38" s="33">
        <v>473</v>
      </c>
      <c r="E38" s="33">
        <f t="shared" si="0"/>
        <v>45.031712473572938</v>
      </c>
    </row>
    <row r="39" spans="1:5" ht="24" customHeight="1">
      <c r="A39" s="9">
        <v>2</v>
      </c>
      <c r="B39" s="65" t="s">
        <v>496</v>
      </c>
      <c r="C39" s="33">
        <v>213</v>
      </c>
      <c r="D39" s="33">
        <v>473</v>
      </c>
      <c r="E39" s="33">
        <f t="shared" si="0"/>
        <v>45.031712473572938</v>
      </c>
    </row>
    <row r="40" spans="1:5" ht="24" customHeight="1">
      <c r="A40" s="9">
        <v>3</v>
      </c>
      <c r="B40" s="65" t="s">
        <v>497</v>
      </c>
      <c r="C40" s="33"/>
      <c r="D40" s="33"/>
      <c r="E40" s="33"/>
    </row>
    <row r="41" spans="1:5" ht="24" customHeight="1">
      <c r="A41" s="9">
        <v>1</v>
      </c>
      <c r="B41" s="34" t="s">
        <v>76</v>
      </c>
      <c r="C41" s="33">
        <v>538</v>
      </c>
      <c r="D41" s="33">
        <v>1199</v>
      </c>
      <c r="E41" s="33">
        <f t="shared" si="0"/>
        <v>44.870725604670561</v>
      </c>
    </row>
    <row r="42" spans="1:5" ht="24" customHeight="1">
      <c r="A42" s="9">
        <v>2</v>
      </c>
      <c r="B42" s="65" t="s">
        <v>496</v>
      </c>
      <c r="C42" s="33">
        <v>538</v>
      </c>
      <c r="D42" s="33">
        <v>1199</v>
      </c>
      <c r="E42" s="33">
        <f t="shared" si="0"/>
        <v>44.870725604670561</v>
      </c>
    </row>
    <row r="43" spans="1:5" ht="24" customHeight="1">
      <c r="A43" s="9">
        <v>3</v>
      </c>
      <c r="B43" s="65" t="s">
        <v>497</v>
      </c>
      <c r="C43" s="33"/>
      <c r="D43" s="33"/>
      <c r="E43" s="33"/>
    </row>
    <row r="44" spans="1:5" ht="24" customHeight="1">
      <c r="A44" s="9">
        <v>1</v>
      </c>
      <c r="B44" s="34" t="s">
        <v>77</v>
      </c>
      <c r="C44" s="33">
        <v>392</v>
      </c>
      <c r="D44" s="33">
        <v>1638</v>
      </c>
      <c r="E44" s="33">
        <f t="shared" si="0"/>
        <v>23.931623931623932</v>
      </c>
    </row>
    <row r="45" spans="1:5" ht="24" customHeight="1">
      <c r="A45" s="9">
        <v>2</v>
      </c>
      <c r="B45" s="65" t="s">
        <v>496</v>
      </c>
      <c r="C45" s="33">
        <v>392</v>
      </c>
      <c r="D45" s="33">
        <v>1638</v>
      </c>
      <c r="E45" s="33">
        <f t="shared" si="0"/>
        <v>23.931623931623932</v>
      </c>
    </row>
    <row r="46" spans="1:5" ht="24" customHeight="1">
      <c r="A46" s="9">
        <v>3</v>
      </c>
      <c r="B46" s="65" t="s">
        <v>497</v>
      </c>
      <c r="C46" s="33"/>
      <c r="D46" s="33"/>
      <c r="E46" s="33"/>
    </row>
    <row r="47" spans="1:5" ht="24" customHeight="1">
      <c r="A47" s="9">
        <v>1</v>
      </c>
      <c r="B47" s="34" t="s">
        <v>78</v>
      </c>
      <c r="C47" s="33">
        <v>31</v>
      </c>
      <c r="D47" s="33">
        <v>61</v>
      </c>
      <c r="E47" s="33">
        <f t="shared" si="0"/>
        <v>50.819672131147541</v>
      </c>
    </row>
    <row r="48" spans="1:5" ht="24" customHeight="1">
      <c r="A48" s="9">
        <v>2</v>
      </c>
      <c r="B48" s="65" t="s">
        <v>496</v>
      </c>
      <c r="C48" s="33">
        <v>31</v>
      </c>
      <c r="D48" s="33">
        <v>61</v>
      </c>
      <c r="E48" s="33">
        <f t="shared" si="0"/>
        <v>50.819672131147541</v>
      </c>
    </row>
    <row r="49" spans="1:5" ht="24" customHeight="1">
      <c r="A49" s="9">
        <v>3</v>
      </c>
      <c r="B49" s="65" t="s">
        <v>497</v>
      </c>
      <c r="C49" s="33"/>
      <c r="D49" s="33"/>
      <c r="E49" s="33"/>
    </row>
    <row r="50" spans="1:5" ht="24" customHeight="1">
      <c r="A50" s="9">
        <v>1</v>
      </c>
      <c r="B50" s="34" t="s">
        <v>79</v>
      </c>
      <c r="C50" s="33">
        <v>39</v>
      </c>
      <c r="D50" s="33">
        <v>36</v>
      </c>
      <c r="E50" s="33">
        <f t="shared" si="0"/>
        <v>108.33333333333333</v>
      </c>
    </row>
    <row r="51" spans="1:5" ht="24" customHeight="1">
      <c r="A51" s="9">
        <v>2</v>
      </c>
      <c r="B51" s="65" t="s">
        <v>496</v>
      </c>
      <c r="C51" s="33">
        <v>39</v>
      </c>
      <c r="D51" s="33">
        <v>36</v>
      </c>
      <c r="E51" s="33">
        <f t="shared" si="0"/>
        <v>108.33333333333333</v>
      </c>
    </row>
    <row r="52" spans="1:5" ht="24" customHeight="1">
      <c r="A52" s="9">
        <v>3</v>
      </c>
      <c r="B52" s="65" t="s">
        <v>497</v>
      </c>
      <c r="C52" s="33"/>
      <c r="D52" s="33"/>
      <c r="E52" s="33"/>
    </row>
    <row r="53" spans="1:5" ht="24" customHeight="1">
      <c r="A53" s="9">
        <v>1</v>
      </c>
      <c r="B53" s="34" t="s">
        <v>80</v>
      </c>
      <c r="C53" s="33">
        <v>39</v>
      </c>
      <c r="D53" s="33">
        <v>55</v>
      </c>
      <c r="E53" s="33">
        <f t="shared" si="0"/>
        <v>70.909090909090907</v>
      </c>
    </row>
    <row r="54" spans="1:5" ht="24" customHeight="1">
      <c r="A54" s="9">
        <v>2</v>
      </c>
      <c r="B54" s="65" t="s">
        <v>496</v>
      </c>
      <c r="C54" s="33">
        <v>39</v>
      </c>
      <c r="D54" s="33">
        <v>55</v>
      </c>
      <c r="E54" s="33">
        <f t="shared" si="0"/>
        <v>70.909090909090907</v>
      </c>
    </row>
    <row r="55" spans="1:5" ht="24" customHeight="1">
      <c r="A55" s="9">
        <v>3</v>
      </c>
      <c r="B55" s="65" t="s">
        <v>497</v>
      </c>
      <c r="C55" s="33"/>
      <c r="D55" s="33"/>
      <c r="E55" s="33"/>
    </row>
    <row r="56" spans="1:5" ht="24" customHeight="1">
      <c r="A56" s="9">
        <v>1</v>
      </c>
      <c r="B56" s="64" t="s">
        <v>81</v>
      </c>
      <c r="C56" s="33">
        <v>518</v>
      </c>
      <c r="D56" s="33">
        <v>868</v>
      </c>
      <c r="E56" s="33">
        <f t="shared" si="0"/>
        <v>59.677419354838712</v>
      </c>
    </row>
    <row r="57" spans="1:5" ht="24" customHeight="1">
      <c r="A57" s="9">
        <v>2</v>
      </c>
      <c r="B57" s="65" t="s">
        <v>496</v>
      </c>
      <c r="C57" s="33">
        <v>518</v>
      </c>
      <c r="D57" s="33">
        <v>868</v>
      </c>
      <c r="E57" s="33">
        <f t="shared" si="0"/>
        <v>59.677419354838712</v>
      </c>
    </row>
    <row r="58" spans="1:5" ht="24" customHeight="1">
      <c r="A58" s="9">
        <v>3</v>
      </c>
      <c r="B58" s="65" t="s">
        <v>497</v>
      </c>
      <c r="C58" s="33"/>
      <c r="D58" s="33"/>
      <c r="E58" s="33"/>
    </row>
    <row r="59" spans="1:5" ht="24" customHeight="1">
      <c r="A59" s="9">
        <v>1</v>
      </c>
      <c r="B59" s="34" t="s">
        <v>535</v>
      </c>
      <c r="C59" s="33">
        <v>1000</v>
      </c>
      <c r="D59" s="33"/>
      <c r="E59" s="33"/>
    </row>
    <row r="60" spans="1:5" ht="24" customHeight="1">
      <c r="A60" s="9">
        <v>2</v>
      </c>
      <c r="B60" s="65" t="s">
        <v>496</v>
      </c>
      <c r="C60" s="33">
        <v>1000</v>
      </c>
      <c r="D60" s="33"/>
      <c r="E60" s="33"/>
    </row>
    <row r="61" spans="1:5" ht="24" customHeight="1">
      <c r="A61" s="9">
        <v>3</v>
      </c>
      <c r="B61" s="65" t="s">
        <v>497</v>
      </c>
      <c r="C61" s="33"/>
      <c r="D61" s="33"/>
      <c r="E61" s="33"/>
    </row>
    <row r="62" spans="1:5" ht="24" customHeight="1">
      <c r="A62" s="9">
        <v>1</v>
      </c>
      <c r="B62" s="34" t="s">
        <v>197</v>
      </c>
      <c r="C62" s="33">
        <v>2940</v>
      </c>
      <c r="D62" s="33">
        <v>1550</v>
      </c>
      <c r="E62" s="33">
        <f t="shared" si="0"/>
        <v>189.67741935483872</v>
      </c>
    </row>
    <row r="63" spans="1:5" ht="24" customHeight="1">
      <c r="A63" s="9">
        <v>2</v>
      </c>
      <c r="B63" s="65" t="s">
        <v>496</v>
      </c>
      <c r="C63" s="33">
        <v>2940</v>
      </c>
      <c r="D63" s="33">
        <v>1550</v>
      </c>
      <c r="E63" s="33">
        <f t="shared" si="0"/>
        <v>189.67741935483872</v>
      </c>
    </row>
    <row r="64" spans="1:5" ht="24" customHeight="1">
      <c r="A64" s="9">
        <v>3</v>
      </c>
      <c r="B64" s="65" t="s">
        <v>497</v>
      </c>
      <c r="C64" s="33"/>
      <c r="D64" s="33"/>
      <c r="E64" s="33"/>
    </row>
    <row r="65" spans="1:5" ht="24" customHeight="1">
      <c r="A65" s="9">
        <v>1</v>
      </c>
      <c r="B65" s="34" t="s">
        <v>198</v>
      </c>
      <c r="C65" s="33"/>
      <c r="D65" s="33"/>
      <c r="E65" s="33"/>
    </row>
    <row r="66" spans="1:5" ht="24" customHeight="1">
      <c r="A66" s="9">
        <v>2</v>
      </c>
      <c r="B66" s="65" t="s">
        <v>496</v>
      </c>
      <c r="C66" s="33"/>
      <c r="D66" s="33"/>
      <c r="E66" s="33"/>
    </row>
    <row r="67" spans="1:5" ht="24" customHeight="1">
      <c r="A67" s="9">
        <v>3</v>
      </c>
      <c r="B67" s="65" t="s">
        <v>497</v>
      </c>
      <c r="C67" s="33"/>
      <c r="D67" s="33"/>
      <c r="E67" s="33"/>
    </row>
    <row r="68" spans="1:5" ht="24" customHeight="1">
      <c r="B68" s="66" t="s">
        <v>498</v>
      </c>
      <c r="C68" s="33"/>
      <c r="D68" s="33"/>
      <c r="E68" s="33"/>
    </row>
    <row r="69" spans="1:5" ht="24" customHeight="1">
      <c r="B69" s="66" t="s">
        <v>499</v>
      </c>
      <c r="C69" s="33"/>
      <c r="D69" s="33"/>
      <c r="E69" s="33"/>
    </row>
    <row r="70" spans="1:5" ht="24" customHeight="1">
      <c r="B70" s="67"/>
      <c r="C70" s="33"/>
      <c r="D70" s="33"/>
      <c r="E70" s="33"/>
    </row>
    <row r="71" spans="1:5" ht="24" customHeight="1">
      <c r="B71" s="68" t="s">
        <v>199</v>
      </c>
      <c r="C71" s="182">
        <f>SUM(C5:C67)/2</f>
        <v>55766</v>
      </c>
      <c r="D71" s="182">
        <v>54621</v>
      </c>
      <c r="E71" s="182">
        <f t="shared" ref="E71:E81" si="1">C71/D71*100</f>
        <v>102.09626334193808</v>
      </c>
    </row>
    <row r="72" spans="1:5" ht="24" customHeight="1">
      <c r="B72" s="53"/>
      <c r="C72" s="182"/>
      <c r="D72" s="33"/>
      <c r="E72" s="33"/>
    </row>
    <row r="73" spans="1:5" ht="24" customHeight="1">
      <c r="B73" s="54" t="s">
        <v>87</v>
      </c>
      <c r="C73" s="182">
        <v>25528</v>
      </c>
      <c r="D73" s="182">
        <v>76681</v>
      </c>
      <c r="E73" s="182">
        <f t="shared" si="1"/>
        <v>33.291167303504125</v>
      </c>
    </row>
    <row r="74" spans="1:5" ht="24" customHeight="1">
      <c r="B74" s="70" t="s">
        <v>336</v>
      </c>
      <c r="C74" s="33">
        <v>12606</v>
      </c>
      <c r="D74" s="33">
        <v>22768</v>
      </c>
      <c r="E74" s="33">
        <f t="shared" si="1"/>
        <v>55.367182009838366</v>
      </c>
    </row>
    <row r="75" spans="1:5" ht="24" customHeight="1">
      <c r="B75" s="70" t="s">
        <v>200</v>
      </c>
      <c r="C75" s="33">
        <v>12922</v>
      </c>
      <c r="D75" s="33">
        <v>52310</v>
      </c>
      <c r="E75" s="33">
        <f t="shared" si="1"/>
        <v>24.702733702924871</v>
      </c>
    </row>
    <row r="76" spans="1:5" ht="24" customHeight="1">
      <c r="B76" s="70" t="s">
        <v>201</v>
      </c>
      <c r="C76" s="33"/>
      <c r="D76" s="33">
        <v>79</v>
      </c>
      <c r="E76" s="33"/>
    </row>
    <row r="77" spans="1:5" ht="24" customHeight="1">
      <c r="B77" s="70" t="s">
        <v>202</v>
      </c>
      <c r="C77" s="33"/>
      <c r="D77" s="33"/>
      <c r="E77" s="33"/>
    </row>
    <row r="78" spans="1:5" ht="24" customHeight="1">
      <c r="B78" s="70" t="s">
        <v>203</v>
      </c>
      <c r="C78" s="33"/>
      <c r="D78" s="33">
        <v>378</v>
      </c>
      <c r="E78" s="33"/>
    </row>
    <row r="79" spans="1:5" ht="24" customHeight="1">
      <c r="B79" s="70" t="s">
        <v>500</v>
      </c>
      <c r="C79" s="33"/>
      <c r="D79" s="33">
        <v>1146</v>
      </c>
      <c r="E79" s="33"/>
    </row>
    <row r="80" spans="1:5" ht="24" customHeight="1">
      <c r="B80" s="34"/>
      <c r="C80" s="33"/>
      <c r="D80" s="33"/>
      <c r="E80" s="33"/>
    </row>
    <row r="81" spans="2:5" ht="24" customHeight="1">
      <c r="B81" s="35" t="s">
        <v>93</v>
      </c>
      <c r="C81" s="203">
        <f>C71+C73</f>
        <v>81294</v>
      </c>
      <c r="D81" s="203">
        <v>131302</v>
      </c>
      <c r="E81" s="262">
        <f t="shared" si="1"/>
        <v>61.9137560737841</v>
      </c>
    </row>
    <row r="82" spans="2:5">
      <c r="D82" s="270"/>
    </row>
  </sheetData>
  <mergeCells count="5">
    <mergeCell ref="B1:E1"/>
    <mergeCell ref="B3:B4"/>
    <mergeCell ref="C3:C4"/>
    <mergeCell ref="D3:D4"/>
    <mergeCell ref="E3:E4"/>
  </mergeCells>
  <phoneticPr fontId="58" type="noConversion"/>
  <printOptions horizontalCentered="1"/>
  <pageMargins left="0.74803149606299213" right="0.74803149606299213" top="0.98425196850393704" bottom="0.98425196850393704" header="0.51181102362204722" footer="0.51181102362204722"/>
  <pageSetup paperSize="9" firstPageNumber="53" orientation="portrait" blackAndWhite="1" useFirstPageNumber="1" r:id="rId1"/>
  <headerFooter alignWithMargins="0"/>
</worksheet>
</file>

<file path=xl/worksheets/sheet30.xml><?xml version="1.0" encoding="utf-8"?>
<worksheet xmlns="http://schemas.openxmlformats.org/spreadsheetml/2006/main" xmlns:r="http://schemas.openxmlformats.org/officeDocument/2006/relationships">
  <sheetPr>
    <tabColor theme="0" tint="-0.34998626667073579"/>
  </sheetPr>
  <dimension ref="A1:C249"/>
  <sheetViews>
    <sheetView showZeros="0" zoomScale="85" zoomScaleNormal="85" workbookViewId="0">
      <pane xSplit="2" ySplit="3" topLeftCell="C4" activePane="bottomRight" state="frozen"/>
      <selection activeCell="C36" sqref="C36:C42"/>
      <selection pane="topRight" activeCell="C36" sqref="C36:C42"/>
      <selection pane="bottomLeft" activeCell="C36" sqref="C36:C42"/>
      <selection pane="bottomRight" activeCell="C36" sqref="C36:C42"/>
    </sheetView>
  </sheetViews>
  <sheetFormatPr defaultColWidth="9" defaultRowHeight="20.25"/>
  <cols>
    <col min="1" max="1" width="9" style="9" hidden="1" customWidth="1"/>
    <col min="2" max="2" width="38.36328125" style="9" customWidth="1"/>
    <col min="3" max="3" width="19.36328125" style="9" customWidth="1"/>
    <col min="4" max="16384" width="9" style="9"/>
  </cols>
  <sheetData>
    <row r="1" spans="1:3" ht="32.25" customHeight="1">
      <c r="B1" s="293" t="s">
        <v>572</v>
      </c>
      <c r="C1" s="293"/>
    </row>
    <row r="2" spans="1:3" ht="28.5" customHeight="1">
      <c r="B2" s="332" t="s">
        <v>337</v>
      </c>
      <c r="C2" s="333"/>
    </row>
    <row r="3" spans="1:3" ht="33" customHeight="1">
      <c r="A3" s="9" t="s">
        <v>839</v>
      </c>
      <c r="B3" s="37" t="s">
        <v>338</v>
      </c>
      <c r="C3" s="232" t="s">
        <v>562</v>
      </c>
    </row>
    <row r="4" spans="1:3" ht="19.5" customHeight="1">
      <c r="A4" s="60"/>
      <c r="B4" s="62" t="s">
        <v>667</v>
      </c>
      <c r="C4" s="61">
        <v>6874</v>
      </c>
    </row>
    <row r="5" spans="1:3" ht="19.5" customHeight="1">
      <c r="A5" s="60"/>
      <c r="B5" s="62" t="s">
        <v>582</v>
      </c>
      <c r="C5" s="61">
        <v>1</v>
      </c>
    </row>
    <row r="6" spans="1:3" ht="19.5" customHeight="1">
      <c r="A6" s="60"/>
      <c r="B6" s="62" t="s">
        <v>340</v>
      </c>
      <c r="C6" s="61">
        <v>1</v>
      </c>
    </row>
    <row r="7" spans="1:3" ht="19.5" customHeight="1">
      <c r="A7" s="60"/>
      <c r="B7" s="62" t="s">
        <v>341</v>
      </c>
      <c r="C7" s="61">
        <v>2673</v>
      </c>
    </row>
    <row r="8" spans="1:3" ht="19.5" customHeight="1">
      <c r="A8" s="60"/>
      <c r="B8" s="62" t="s">
        <v>339</v>
      </c>
      <c r="C8" s="61">
        <v>2553</v>
      </c>
    </row>
    <row r="9" spans="1:3" ht="19.5" customHeight="1">
      <c r="A9" s="60"/>
      <c r="B9" s="62" t="s">
        <v>340</v>
      </c>
      <c r="C9" s="61">
        <v>114</v>
      </c>
    </row>
    <row r="10" spans="1:3" ht="19.5" customHeight="1">
      <c r="A10" s="60"/>
      <c r="B10" s="62" t="s">
        <v>342</v>
      </c>
      <c r="C10" s="61">
        <v>4</v>
      </c>
    </row>
    <row r="11" spans="1:3" ht="19.5" customHeight="1">
      <c r="A11" s="60"/>
      <c r="B11" s="62" t="s">
        <v>459</v>
      </c>
      <c r="C11" s="61">
        <v>2</v>
      </c>
    </row>
    <row r="12" spans="1:3" ht="19.5" customHeight="1">
      <c r="A12" s="60"/>
      <c r="B12" s="62" t="s">
        <v>343</v>
      </c>
      <c r="C12" s="61">
        <v>157</v>
      </c>
    </row>
    <row r="13" spans="1:3" ht="19.5" customHeight="1">
      <c r="A13" s="60"/>
      <c r="B13" s="62" t="s">
        <v>339</v>
      </c>
      <c r="C13" s="61">
        <v>78</v>
      </c>
    </row>
    <row r="14" spans="1:3" ht="19.5" customHeight="1">
      <c r="A14" s="60"/>
      <c r="B14" s="62" t="s">
        <v>340</v>
      </c>
      <c r="C14" s="61">
        <v>79</v>
      </c>
    </row>
    <row r="15" spans="1:3" ht="19.5" customHeight="1">
      <c r="A15" s="60"/>
      <c r="B15" s="62" t="s">
        <v>344</v>
      </c>
      <c r="C15" s="61">
        <v>93</v>
      </c>
    </row>
    <row r="16" spans="1:3" ht="19.5" customHeight="1">
      <c r="A16" s="60"/>
      <c r="B16" s="62" t="s">
        <v>339</v>
      </c>
      <c r="C16" s="61">
        <v>83</v>
      </c>
    </row>
    <row r="17" spans="1:3" ht="19.5" customHeight="1">
      <c r="A17" s="60"/>
      <c r="B17" s="62" t="s">
        <v>340</v>
      </c>
      <c r="C17" s="61">
        <v>3</v>
      </c>
    </row>
    <row r="18" spans="1:3" ht="19.5" customHeight="1">
      <c r="A18" s="60"/>
      <c r="B18" s="62" t="s">
        <v>345</v>
      </c>
      <c r="C18" s="61">
        <v>7</v>
      </c>
    </row>
    <row r="19" spans="1:3" ht="19.5" customHeight="1">
      <c r="A19" s="60"/>
      <c r="B19" s="62" t="s">
        <v>346</v>
      </c>
      <c r="C19" s="61">
        <v>206</v>
      </c>
    </row>
    <row r="20" spans="1:3" ht="19.5" customHeight="1">
      <c r="A20" s="60"/>
      <c r="B20" s="62" t="s">
        <v>339</v>
      </c>
      <c r="C20" s="61">
        <v>147</v>
      </c>
    </row>
    <row r="21" spans="1:3" ht="19.5" customHeight="1">
      <c r="A21" s="60"/>
      <c r="B21" s="62" t="s">
        <v>340</v>
      </c>
      <c r="C21" s="61">
        <v>15</v>
      </c>
    </row>
    <row r="22" spans="1:3" ht="19.5" customHeight="1">
      <c r="A22" s="60"/>
      <c r="B22" s="62" t="s">
        <v>347</v>
      </c>
      <c r="C22" s="61">
        <v>20</v>
      </c>
    </row>
    <row r="23" spans="1:3" ht="19.5" customHeight="1">
      <c r="A23" s="60"/>
      <c r="B23" s="62" t="s">
        <v>583</v>
      </c>
      <c r="C23" s="61">
        <v>24</v>
      </c>
    </row>
    <row r="24" spans="1:3" ht="19.5" customHeight="1">
      <c r="A24" s="60"/>
      <c r="B24" s="62" t="s">
        <v>348</v>
      </c>
      <c r="C24" s="61">
        <v>944</v>
      </c>
    </row>
    <row r="25" spans="1:3" ht="19.5" customHeight="1">
      <c r="A25" s="60"/>
      <c r="B25" s="62" t="s">
        <v>339</v>
      </c>
      <c r="C25" s="61">
        <v>834</v>
      </c>
    </row>
    <row r="26" spans="1:3" ht="19.5" customHeight="1">
      <c r="A26" s="60"/>
      <c r="B26" s="62" t="s">
        <v>340</v>
      </c>
      <c r="C26" s="61">
        <v>20</v>
      </c>
    </row>
    <row r="27" spans="1:3" ht="19.5" customHeight="1">
      <c r="A27" s="60"/>
      <c r="B27" s="62" t="s">
        <v>584</v>
      </c>
      <c r="C27" s="61">
        <v>20</v>
      </c>
    </row>
    <row r="28" spans="1:3" ht="19.5" customHeight="1">
      <c r="A28" s="60"/>
      <c r="B28" s="62" t="s">
        <v>349</v>
      </c>
      <c r="C28" s="61">
        <v>70</v>
      </c>
    </row>
    <row r="29" spans="1:3" ht="19.5" customHeight="1">
      <c r="A29" s="60"/>
      <c r="B29" s="62" t="s">
        <v>350</v>
      </c>
      <c r="C29" s="61">
        <v>79</v>
      </c>
    </row>
    <row r="30" spans="1:3" ht="19.5" customHeight="1">
      <c r="A30" s="60"/>
      <c r="B30" s="62" t="s">
        <v>339</v>
      </c>
      <c r="C30" s="61">
        <v>74</v>
      </c>
    </row>
    <row r="31" spans="1:3" ht="19.5" customHeight="1">
      <c r="A31" s="60"/>
      <c r="B31" s="62" t="s">
        <v>351</v>
      </c>
      <c r="C31" s="61">
        <v>5</v>
      </c>
    </row>
    <row r="32" spans="1:3" ht="19.5" customHeight="1">
      <c r="A32" s="60"/>
      <c r="B32" s="62" t="s">
        <v>352</v>
      </c>
      <c r="C32" s="61">
        <v>64</v>
      </c>
    </row>
    <row r="33" spans="1:3" ht="19.5" customHeight="1">
      <c r="A33" s="60"/>
      <c r="B33" s="62" t="s">
        <v>339</v>
      </c>
      <c r="C33" s="61">
        <v>49</v>
      </c>
    </row>
    <row r="34" spans="1:3" ht="19.5" customHeight="1">
      <c r="A34" s="60"/>
      <c r="B34" s="62" t="s">
        <v>340</v>
      </c>
      <c r="C34" s="61">
        <v>15</v>
      </c>
    </row>
    <row r="35" spans="1:3" ht="19.5" customHeight="1">
      <c r="A35" s="60"/>
      <c r="B35" s="62" t="s">
        <v>353</v>
      </c>
      <c r="C35" s="61">
        <v>301</v>
      </c>
    </row>
    <row r="36" spans="1:3" ht="19.5" customHeight="1">
      <c r="A36" s="60"/>
      <c r="B36" s="62" t="s">
        <v>339</v>
      </c>
      <c r="C36" s="61">
        <v>261</v>
      </c>
    </row>
    <row r="37" spans="1:3" ht="19.5" customHeight="1">
      <c r="A37" s="60"/>
      <c r="B37" s="62" t="s">
        <v>340</v>
      </c>
      <c r="C37" s="61">
        <v>37</v>
      </c>
    </row>
    <row r="38" spans="1:3" ht="19.5" customHeight="1">
      <c r="A38" s="60"/>
      <c r="B38" s="62" t="s">
        <v>354</v>
      </c>
      <c r="C38" s="61">
        <v>3</v>
      </c>
    </row>
    <row r="39" spans="1:3" ht="19.5" customHeight="1">
      <c r="A39" s="60"/>
      <c r="B39" s="62" t="s">
        <v>355</v>
      </c>
      <c r="C39" s="61">
        <v>245</v>
      </c>
    </row>
    <row r="40" spans="1:3" ht="19.5" customHeight="1">
      <c r="A40" s="60"/>
      <c r="B40" s="62" t="s">
        <v>339</v>
      </c>
      <c r="C40" s="61">
        <v>244</v>
      </c>
    </row>
    <row r="41" spans="1:3" ht="19.5" customHeight="1">
      <c r="A41" s="60"/>
      <c r="B41" s="62" t="s">
        <v>340</v>
      </c>
      <c r="C41" s="61">
        <v>1</v>
      </c>
    </row>
    <row r="42" spans="1:3" ht="19.5" customHeight="1">
      <c r="A42" s="60"/>
      <c r="B42" s="62" t="s">
        <v>585</v>
      </c>
      <c r="C42" s="61">
        <v>173</v>
      </c>
    </row>
    <row r="43" spans="1:3" ht="19.5" customHeight="1">
      <c r="A43" s="60"/>
      <c r="B43" s="62" t="s">
        <v>586</v>
      </c>
      <c r="C43" s="61">
        <v>10</v>
      </c>
    </row>
    <row r="44" spans="1:3" ht="19.5" customHeight="1">
      <c r="A44" s="60"/>
      <c r="B44" s="62" t="s">
        <v>587</v>
      </c>
      <c r="C44" s="61">
        <v>163</v>
      </c>
    </row>
    <row r="45" spans="1:3" ht="19.5" customHeight="1">
      <c r="A45" s="60"/>
      <c r="B45" s="62" t="s">
        <v>588</v>
      </c>
      <c r="C45" s="61">
        <v>3</v>
      </c>
    </row>
    <row r="46" spans="1:3" ht="19.5" customHeight="1">
      <c r="A46" s="60"/>
      <c r="B46" s="62" t="s">
        <v>340</v>
      </c>
      <c r="C46" s="61">
        <v>3</v>
      </c>
    </row>
    <row r="47" spans="1:3" ht="19.5" customHeight="1">
      <c r="A47" s="60"/>
      <c r="B47" s="62" t="s">
        <v>356</v>
      </c>
      <c r="C47" s="61">
        <v>124</v>
      </c>
    </row>
    <row r="48" spans="1:3" ht="19.5" customHeight="1">
      <c r="A48" s="60"/>
      <c r="B48" s="62" t="s">
        <v>339</v>
      </c>
      <c r="C48" s="61">
        <v>89</v>
      </c>
    </row>
    <row r="49" spans="1:3" ht="19.5" customHeight="1">
      <c r="A49" s="60"/>
      <c r="B49" s="62" t="s">
        <v>357</v>
      </c>
      <c r="C49" s="61">
        <v>35</v>
      </c>
    </row>
    <row r="50" spans="1:3" ht="19.5" customHeight="1">
      <c r="A50" s="60"/>
      <c r="B50" s="62" t="s">
        <v>589</v>
      </c>
      <c r="C50" s="61">
        <v>476</v>
      </c>
    </row>
    <row r="51" spans="1:3" ht="19.5" customHeight="1">
      <c r="A51" s="60"/>
      <c r="B51" s="62" t="s">
        <v>339</v>
      </c>
      <c r="C51" s="61">
        <v>169</v>
      </c>
    </row>
    <row r="52" spans="1:3" ht="19.5" customHeight="1">
      <c r="A52" s="60"/>
      <c r="B52" s="62" t="s">
        <v>340</v>
      </c>
      <c r="C52" s="61">
        <v>130</v>
      </c>
    </row>
    <row r="53" spans="1:3" ht="19.5" customHeight="1">
      <c r="A53" s="60"/>
      <c r="B53" s="62" t="s">
        <v>590</v>
      </c>
      <c r="C53" s="61">
        <v>177</v>
      </c>
    </row>
    <row r="54" spans="1:3" ht="19.5" customHeight="1">
      <c r="A54" s="60"/>
      <c r="B54" s="62" t="s">
        <v>358</v>
      </c>
      <c r="C54" s="61">
        <v>1172</v>
      </c>
    </row>
    <row r="55" spans="1:3" ht="19.5" customHeight="1">
      <c r="A55" s="60"/>
      <c r="B55" s="62" t="s">
        <v>339</v>
      </c>
      <c r="C55" s="61">
        <v>156</v>
      </c>
    </row>
    <row r="56" spans="1:3" ht="19.5" customHeight="1">
      <c r="A56" s="60"/>
      <c r="B56" s="62" t="s">
        <v>359</v>
      </c>
      <c r="C56" s="61">
        <v>1016</v>
      </c>
    </row>
    <row r="57" spans="1:3" ht="19.5" customHeight="1">
      <c r="A57" s="60"/>
      <c r="B57" s="62" t="s">
        <v>360</v>
      </c>
      <c r="C57" s="61">
        <v>101</v>
      </c>
    </row>
    <row r="58" spans="1:3" ht="19.5" customHeight="1">
      <c r="A58" s="60"/>
      <c r="B58" s="62" t="s">
        <v>339</v>
      </c>
      <c r="C58" s="61">
        <v>10</v>
      </c>
    </row>
    <row r="59" spans="1:3" ht="19.5" customHeight="1">
      <c r="A59" s="60"/>
      <c r="B59" s="62" t="s">
        <v>340</v>
      </c>
      <c r="C59" s="61">
        <v>15</v>
      </c>
    </row>
    <row r="60" spans="1:3" ht="19.5" customHeight="1">
      <c r="A60" s="60"/>
      <c r="B60" s="62" t="s">
        <v>361</v>
      </c>
      <c r="C60" s="61">
        <v>76</v>
      </c>
    </row>
    <row r="61" spans="1:3" ht="19.5" customHeight="1">
      <c r="A61" s="60"/>
      <c r="B61" s="62" t="s">
        <v>591</v>
      </c>
      <c r="C61" s="61">
        <v>62</v>
      </c>
    </row>
    <row r="62" spans="1:3" ht="19.5" customHeight="1">
      <c r="A62" s="60"/>
      <c r="B62" s="62" t="s">
        <v>592</v>
      </c>
      <c r="C62" s="61">
        <v>62</v>
      </c>
    </row>
    <row r="63" spans="1:3" ht="19.5" customHeight="1">
      <c r="A63" s="60"/>
      <c r="B63" s="62" t="s">
        <v>668</v>
      </c>
      <c r="C63" s="61">
        <v>4149</v>
      </c>
    </row>
    <row r="64" spans="1:3" ht="19.5" customHeight="1">
      <c r="A64" s="60"/>
      <c r="B64" s="62" t="s">
        <v>362</v>
      </c>
      <c r="C64" s="61">
        <v>551</v>
      </c>
    </row>
    <row r="65" spans="1:3" ht="19.5" customHeight="1">
      <c r="A65" s="60"/>
      <c r="B65" s="62" t="s">
        <v>363</v>
      </c>
      <c r="C65" s="61">
        <v>551</v>
      </c>
    </row>
    <row r="66" spans="1:3" ht="19.5" customHeight="1">
      <c r="A66" s="60"/>
      <c r="B66" s="62" t="s">
        <v>364</v>
      </c>
      <c r="C66" s="61">
        <v>1090</v>
      </c>
    </row>
    <row r="67" spans="1:3" ht="19.5" customHeight="1">
      <c r="A67" s="60"/>
      <c r="B67" s="62" t="s">
        <v>339</v>
      </c>
      <c r="C67" s="61">
        <v>958</v>
      </c>
    </row>
    <row r="68" spans="1:3" ht="19.5" customHeight="1">
      <c r="A68" s="60"/>
      <c r="B68" s="62" t="s">
        <v>340</v>
      </c>
      <c r="C68" s="61">
        <v>13</v>
      </c>
    </row>
    <row r="69" spans="1:3" ht="19.5" customHeight="1">
      <c r="A69" s="60"/>
      <c r="B69" s="62" t="s">
        <v>365</v>
      </c>
      <c r="C69" s="61">
        <v>16</v>
      </c>
    </row>
    <row r="70" spans="1:3" ht="19.5" customHeight="1">
      <c r="A70" s="60"/>
      <c r="B70" s="62" t="s">
        <v>593</v>
      </c>
      <c r="C70" s="61">
        <v>50</v>
      </c>
    </row>
    <row r="71" spans="1:3" ht="19.5" customHeight="1">
      <c r="A71" s="60"/>
      <c r="B71" s="62" t="s">
        <v>347</v>
      </c>
      <c r="C71" s="61">
        <v>53</v>
      </c>
    </row>
    <row r="72" spans="1:3" ht="19.5" customHeight="1">
      <c r="A72" s="60"/>
      <c r="B72" s="62" t="s">
        <v>366</v>
      </c>
      <c r="C72" s="61">
        <v>188</v>
      </c>
    </row>
    <row r="73" spans="1:3" ht="19.5" customHeight="1">
      <c r="A73" s="60"/>
      <c r="B73" s="62" t="s">
        <v>339</v>
      </c>
      <c r="C73" s="61">
        <v>188</v>
      </c>
    </row>
    <row r="74" spans="1:3" ht="19.5" customHeight="1">
      <c r="A74" s="60"/>
      <c r="B74" s="62" t="s">
        <v>367</v>
      </c>
      <c r="C74" s="61">
        <v>2309</v>
      </c>
    </row>
    <row r="75" spans="1:3" ht="19.5" customHeight="1">
      <c r="A75" s="60"/>
      <c r="B75" s="62" t="s">
        <v>339</v>
      </c>
      <c r="C75" s="61">
        <v>329</v>
      </c>
    </row>
    <row r="76" spans="1:3" ht="19.5" customHeight="1">
      <c r="A76" s="60"/>
      <c r="B76" s="62" t="s">
        <v>340</v>
      </c>
      <c r="C76" s="61">
        <v>385</v>
      </c>
    </row>
    <row r="77" spans="1:3" ht="19.5" customHeight="1">
      <c r="A77" s="60"/>
      <c r="B77" s="62" t="s">
        <v>368</v>
      </c>
      <c r="C77" s="61">
        <v>25</v>
      </c>
    </row>
    <row r="78" spans="1:3" ht="19.5" customHeight="1">
      <c r="A78" s="60"/>
      <c r="B78" s="62" t="s">
        <v>594</v>
      </c>
      <c r="C78" s="61">
        <v>1570</v>
      </c>
    </row>
    <row r="79" spans="1:3" ht="19.5" customHeight="1">
      <c r="A79" s="60"/>
      <c r="B79" s="62" t="s">
        <v>369</v>
      </c>
      <c r="C79" s="61">
        <v>11</v>
      </c>
    </row>
    <row r="80" spans="1:3" ht="19.5" customHeight="1">
      <c r="A80" s="60"/>
      <c r="B80" s="62" t="s">
        <v>501</v>
      </c>
      <c r="C80" s="61">
        <v>7</v>
      </c>
    </row>
    <row r="81" spans="1:3" ht="19.5" customHeight="1">
      <c r="A81" s="60"/>
      <c r="B81" s="62" t="s">
        <v>502</v>
      </c>
      <c r="C81" s="61">
        <v>4</v>
      </c>
    </row>
    <row r="82" spans="1:3" ht="19.5" customHeight="1">
      <c r="A82" s="60"/>
      <c r="B82" s="62" t="s">
        <v>669</v>
      </c>
      <c r="C82" s="61">
        <v>17232</v>
      </c>
    </row>
    <row r="83" spans="1:3" ht="19.5" customHeight="1">
      <c r="A83" s="60"/>
      <c r="B83" s="62" t="s">
        <v>370</v>
      </c>
      <c r="C83" s="61">
        <v>18</v>
      </c>
    </row>
    <row r="84" spans="1:3" ht="19.5" customHeight="1">
      <c r="A84" s="60"/>
      <c r="B84" s="62" t="s">
        <v>339</v>
      </c>
      <c r="C84" s="61">
        <v>18</v>
      </c>
    </row>
    <row r="85" spans="1:3" ht="19.5" customHeight="1">
      <c r="A85" s="60"/>
      <c r="B85" s="62" t="s">
        <v>371</v>
      </c>
      <c r="C85" s="61">
        <v>17067</v>
      </c>
    </row>
    <row r="86" spans="1:3" ht="19.5" customHeight="1">
      <c r="A86" s="60"/>
      <c r="B86" s="62" t="s">
        <v>372</v>
      </c>
      <c r="C86" s="61">
        <v>389</v>
      </c>
    </row>
    <row r="87" spans="1:3" ht="19.5" customHeight="1">
      <c r="A87" s="60"/>
      <c r="B87" s="62" t="s">
        <v>373</v>
      </c>
      <c r="C87" s="61">
        <v>6</v>
      </c>
    </row>
    <row r="88" spans="1:3" ht="19.5" customHeight="1">
      <c r="A88" s="60"/>
      <c r="B88" s="62" t="s">
        <v>374</v>
      </c>
      <c r="C88" s="61">
        <v>170</v>
      </c>
    </row>
    <row r="89" spans="1:3" ht="19.5" customHeight="1">
      <c r="A89" s="60"/>
      <c r="B89" s="62" t="s">
        <v>375</v>
      </c>
      <c r="C89" s="61">
        <v>16502</v>
      </c>
    </row>
    <row r="90" spans="1:3" ht="19.5" customHeight="1">
      <c r="A90" s="60"/>
      <c r="B90" s="62" t="s">
        <v>376</v>
      </c>
      <c r="C90" s="61">
        <v>140</v>
      </c>
    </row>
    <row r="91" spans="1:3" ht="19.5" customHeight="1">
      <c r="A91" s="60"/>
      <c r="B91" s="62" t="s">
        <v>377</v>
      </c>
      <c r="C91" s="61">
        <v>140</v>
      </c>
    </row>
    <row r="92" spans="1:3" ht="19.5" customHeight="1">
      <c r="A92" s="60"/>
      <c r="B92" s="62" t="s">
        <v>378</v>
      </c>
      <c r="C92" s="61">
        <v>7</v>
      </c>
    </row>
    <row r="93" spans="1:3" ht="19.5" customHeight="1">
      <c r="A93" s="60"/>
      <c r="B93" s="62" t="s">
        <v>379</v>
      </c>
      <c r="C93" s="61">
        <v>7</v>
      </c>
    </row>
    <row r="94" spans="1:3" ht="19.5" customHeight="1">
      <c r="A94" s="60"/>
      <c r="B94" s="62" t="s">
        <v>670</v>
      </c>
      <c r="C94" s="61">
        <v>1347</v>
      </c>
    </row>
    <row r="95" spans="1:3" ht="19.5" customHeight="1">
      <c r="A95" s="60"/>
      <c r="B95" s="62" t="s">
        <v>380</v>
      </c>
      <c r="C95" s="61">
        <v>347</v>
      </c>
    </row>
    <row r="96" spans="1:3" ht="19.5" customHeight="1">
      <c r="A96" s="60"/>
      <c r="B96" s="62" t="s">
        <v>339</v>
      </c>
      <c r="C96" s="61">
        <v>319</v>
      </c>
    </row>
    <row r="97" spans="1:3" ht="19.5" customHeight="1">
      <c r="A97" s="60"/>
      <c r="B97" s="62" t="s">
        <v>340</v>
      </c>
      <c r="C97" s="61">
        <v>28</v>
      </c>
    </row>
    <row r="98" spans="1:3" ht="19.5" customHeight="1">
      <c r="A98" s="60"/>
      <c r="B98" s="62" t="s">
        <v>381</v>
      </c>
      <c r="C98" s="61">
        <v>1000</v>
      </c>
    </row>
    <row r="99" spans="1:3" ht="19.5" customHeight="1">
      <c r="A99" s="60"/>
      <c r="B99" s="62" t="s">
        <v>382</v>
      </c>
      <c r="C99" s="61">
        <v>1000</v>
      </c>
    </row>
    <row r="100" spans="1:3" ht="19.5" customHeight="1">
      <c r="A100" s="60"/>
      <c r="B100" s="62" t="s">
        <v>671</v>
      </c>
      <c r="C100" s="61">
        <v>272</v>
      </c>
    </row>
    <row r="101" spans="1:3" ht="19.5" customHeight="1">
      <c r="A101" s="60"/>
      <c r="B101" s="62" t="s">
        <v>383</v>
      </c>
      <c r="C101" s="61">
        <v>266</v>
      </c>
    </row>
    <row r="102" spans="1:3" ht="19.5" customHeight="1">
      <c r="A102" s="60"/>
      <c r="B102" s="62" t="s">
        <v>339</v>
      </c>
      <c r="C102" s="61">
        <v>113</v>
      </c>
    </row>
    <row r="103" spans="1:3" ht="19.5" customHeight="1">
      <c r="A103" s="60"/>
      <c r="B103" s="62" t="s">
        <v>340</v>
      </c>
      <c r="C103" s="61">
        <v>1</v>
      </c>
    </row>
    <row r="104" spans="1:3" ht="19.5" customHeight="1">
      <c r="A104" s="60"/>
      <c r="B104" s="62" t="s">
        <v>595</v>
      </c>
      <c r="C104" s="61">
        <v>149</v>
      </c>
    </row>
    <row r="105" spans="1:3" ht="19.5" customHeight="1">
      <c r="A105" s="60"/>
      <c r="B105" s="62" t="s">
        <v>384</v>
      </c>
      <c r="C105" s="61">
        <v>3</v>
      </c>
    </row>
    <row r="106" spans="1:3" ht="19.5" customHeight="1">
      <c r="A106" s="60"/>
      <c r="B106" s="62" t="s">
        <v>385</v>
      </c>
      <c r="C106" s="61">
        <v>6</v>
      </c>
    </row>
    <row r="107" spans="1:3" ht="19.5" customHeight="1">
      <c r="A107" s="60"/>
      <c r="B107" s="62" t="s">
        <v>339</v>
      </c>
      <c r="C107" s="61">
        <v>6</v>
      </c>
    </row>
    <row r="108" spans="1:3" ht="19.5" customHeight="1">
      <c r="A108" s="60"/>
      <c r="B108" s="62" t="s">
        <v>672</v>
      </c>
      <c r="C108" s="61">
        <v>7625</v>
      </c>
    </row>
    <row r="109" spans="1:3" ht="19.5" customHeight="1">
      <c r="A109" s="60"/>
      <c r="B109" s="62" t="s">
        <v>386</v>
      </c>
      <c r="C109" s="61">
        <v>201</v>
      </c>
    </row>
    <row r="110" spans="1:3" ht="19.5" customHeight="1">
      <c r="A110" s="60"/>
      <c r="B110" s="62" t="s">
        <v>339</v>
      </c>
      <c r="C110" s="61">
        <v>201</v>
      </c>
    </row>
    <row r="111" spans="1:3" ht="19.5" customHeight="1">
      <c r="A111" s="60"/>
      <c r="B111" s="62" t="s">
        <v>387</v>
      </c>
      <c r="C111" s="61">
        <v>185</v>
      </c>
    </row>
    <row r="112" spans="1:3" ht="19.5" customHeight="1">
      <c r="A112" s="60"/>
      <c r="B112" s="62" t="s">
        <v>339</v>
      </c>
      <c r="C112" s="61">
        <v>88</v>
      </c>
    </row>
    <row r="113" spans="1:3" ht="19.5" customHeight="1">
      <c r="A113" s="60"/>
      <c r="B113" s="62" t="s">
        <v>340</v>
      </c>
      <c r="C113" s="61">
        <v>21</v>
      </c>
    </row>
    <row r="114" spans="1:3" ht="19.5" customHeight="1">
      <c r="A114" s="60"/>
      <c r="B114" s="62" t="s">
        <v>388</v>
      </c>
      <c r="C114" s="61">
        <v>42</v>
      </c>
    </row>
    <row r="115" spans="1:3" ht="19.5" customHeight="1">
      <c r="A115" s="60"/>
      <c r="B115" s="62" t="s">
        <v>596</v>
      </c>
      <c r="C115" s="61">
        <v>34</v>
      </c>
    </row>
    <row r="116" spans="1:3" ht="19.5" customHeight="1">
      <c r="A116" s="60"/>
      <c r="B116" s="62" t="s">
        <v>597</v>
      </c>
      <c r="C116" s="61">
        <v>354</v>
      </c>
    </row>
    <row r="117" spans="1:3" ht="19.5" customHeight="1">
      <c r="A117" s="60"/>
      <c r="B117" s="62" t="s">
        <v>598</v>
      </c>
      <c r="C117" s="61">
        <v>344</v>
      </c>
    </row>
    <row r="118" spans="1:3" ht="19.5" customHeight="1">
      <c r="A118" s="60"/>
      <c r="B118" s="62" t="s">
        <v>599</v>
      </c>
      <c r="C118" s="61">
        <v>10</v>
      </c>
    </row>
    <row r="119" spans="1:3" ht="19.5" customHeight="1">
      <c r="A119" s="60"/>
      <c r="B119" s="62" t="s">
        <v>389</v>
      </c>
      <c r="C119" s="61">
        <v>335</v>
      </c>
    </row>
    <row r="120" spans="1:3" ht="19.5" customHeight="1">
      <c r="A120" s="60"/>
      <c r="B120" s="62" t="s">
        <v>600</v>
      </c>
      <c r="C120" s="61">
        <v>239</v>
      </c>
    </row>
    <row r="121" spans="1:3" ht="19.5" customHeight="1">
      <c r="A121" s="60"/>
      <c r="B121" s="62" t="s">
        <v>390</v>
      </c>
      <c r="C121" s="61">
        <v>96</v>
      </c>
    </row>
    <row r="122" spans="1:3" ht="19.5" customHeight="1">
      <c r="A122" s="34" t="s">
        <v>65</v>
      </c>
      <c r="B122" s="62" t="s">
        <v>391</v>
      </c>
      <c r="C122" s="61">
        <v>185</v>
      </c>
    </row>
    <row r="123" spans="1:3" ht="19.5" customHeight="1">
      <c r="A123" s="63"/>
      <c r="B123" s="62" t="s">
        <v>601</v>
      </c>
      <c r="C123" s="61">
        <v>180</v>
      </c>
    </row>
    <row r="124" spans="1:3" ht="19.5" customHeight="1">
      <c r="A124" s="60"/>
      <c r="B124" s="62" t="s">
        <v>463</v>
      </c>
      <c r="C124" s="61">
        <v>1</v>
      </c>
    </row>
    <row r="125" spans="1:3" ht="19.5" customHeight="1">
      <c r="A125" s="60"/>
      <c r="B125" s="62" t="s">
        <v>464</v>
      </c>
      <c r="C125" s="61">
        <v>4</v>
      </c>
    </row>
    <row r="126" spans="1:3" ht="19.5" customHeight="1">
      <c r="A126" s="60"/>
      <c r="B126" s="62" t="s">
        <v>392</v>
      </c>
      <c r="C126" s="61">
        <v>186</v>
      </c>
    </row>
    <row r="127" spans="1:3" ht="19.5" customHeight="1">
      <c r="A127" s="60"/>
      <c r="B127" s="62" t="s">
        <v>602</v>
      </c>
      <c r="C127" s="61">
        <v>170</v>
      </c>
    </row>
    <row r="128" spans="1:3" ht="19.5" customHeight="1">
      <c r="A128" s="34" t="s">
        <v>66</v>
      </c>
      <c r="B128" s="62" t="s">
        <v>465</v>
      </c>
      <c r="C128" s="61">
        <v>8</v>
      </c>
    </row>
    <row r="129" spans="1:3" ht="19.5" customHeight="1">
      <c r="A129" s="60"/>
      <c r="B129" s="62" t="s">
        <v>393</v>
      </c>
      <c r="C129" s="61">
        <v>8</v>
      </c>
    </row>
    <row r="130" spans="1:3" ht="19.5" customHeight="1">
      <c r="A130" s="60"/>
      <c r="B130" s="62" t="s">
        <v>394</v>
      </c>
      <c r="C130" s="61">
        <v>393</v>
      </c>
    </row>
    <row r="131" spans="1:3" ht="19.5" customHeight="1">
      <c r="A131" s="60"/>
      <c r="B131" s="62" t="s">
        <v>395</v>
      </c>
      <c r="C131" s="61">
        <v>25</v>
      </c>
    </row>
    <row r="132" spans="1:3" ht="19.5" customHeight="1">
      <c r="A132" s="60"/>
      <c r="B132" s="62" t="s">
        <v>396</v>
      </c>
      <c r="C132" s="61">
        <v>347</v>
      </c>
    </row>
    <row r="133" spans="1:3" ht="19.5" customHeight="1">
      <c r="A133" s="60"/>
      <c r="B133" s="62" t="s">
        <v>466</v>
      </c>
      <c r="C133" s="61">
        <v>21</v>
      </c>
    </row>
    <row r="134" spans="1:3" ht="19.5" customHeight="1">
      <c r="A134" s="60"/>
      <c r="B134" s="62" t="s">
        <v>397</v>
      </c>
      <c r="C134" s="61">
        <v>170</v>
      </c>
    </row>
    <row r="135" spans="1:3" ht="19.5" customHeight="1">
      <c r="A135" s="60"/>
      <c r="B135" s="62" t="s">
        <v>603</v>
      </c>
      <c r="C135" s="61">
        <v>170</v>
      </c>
    </row>
    <row r="136" spans="1:3" ht="19.5" customHeight="1">
      <c r="A136" s="60"/>
      <c r="B136" s="62" t="s">
        <v>467</v>
      </c>
      <c r="C136" s="61">
        <v>927</v>
      </c>
    </row>
    <row r="137" spans="1:3" ht="19.5" customHeight="1">
      <c r="A137" s="60"/>
      <c r="B137" s="62" t="s">
        <v>468</v>
      </c>
      <c r="C137" s="61">
        <v>927</v>
      </c>
    </row>
    <row r="138" spans="1:3" ht="19.5" customHeight="1">
      <c r="A138" s="60"/>
      <c r="B138" s="62" t="s">
        <v>398</v>
      </c>
      <c r="C138" s="61">
        <v>16</v>
      </c>
    </row>
    <row r="139" spans="1:3" ht="19.5" customHeight="1">
      <c r="A139" s="60"/>
      <c r="B139" s="62" t="s">
        <v>469</v>
      </c>
      <c r="C139" s="61">
        <v>16</v>
      </c>
    </row>
    <row r="140" spans="1:3" ht="19.5" customHeight="1">
      <c r="A140" s="60"/>
      <c r="B140" s="62" t="s">
        <v>604</v>
      </c>
      <c r="C140" s="61">
        <v>149</v>
      </c>
    </row>
    <row r="141" spans="1:3" ht="19.5" customHeight="1">
      <c r="A141" s="60"/>
      <c r="B141" s="62" t="s">
        <v>605</v>
      </c>
      <c r="C141" s="61">
        <v>149</v>
      </c>
    </row>
    <row r="142" spans="1:3" ht="19.5" customHeight="1">
      <c r="A142" s="60"/>
      <c r="B142" s="62" t="s">
        <v>606</v>
      </c>
      <c r="C142" s="61">
        <v>3381</v>
      </c>
    </row>
    <row r="143" spans="1:3" ht="19.5" customHeight="1">
      <c r="A143" s="60"/>
      <c r="B143" s="62" t="s">
        <v>607</v>
      </c>
      <c r="C143" s="61">
        <v>2689</v>
      </c>
    </row>
    <row r="144" spans="1:3" ht="19.5" customHeight="1">
      <c r="A144" s="60"/>
      <c r="B144" s="62" t="s">
        <v>608</v>
      </c>
      <c r="C144" s="61">
        <v>692</v>
      </c>
    </row>
    <row r="145" spans="1:3" ht="19.5" customHeight="1">
      <c r="A145" s="60"/>
      <c r="B145" s="62" t="s">
        <v>609</v>
      </c>
      <c r="C145" s="61">
        <v>1094</v>
      </c>
    </row>
    <row r="146" spans="1:3" ht="19.5" customHeight="1">
      <c r="A146" s="60"/>
      <c r="B146" s="62" t="s">
        <v>460</v>
      </c>
      <c r="C146" s="61">
        <v>31</v>
      </c>
    </row>
    <row r="147" spans="1:3" ht="19.5" customHeight="1">
      <c r="A147" s="60"/>
      <c r="B147" s="62" t="s">
        <v>461</v>
      </c>
      <c r="C147" s="61">
        <v>34</v>
      </c>
    </row>
    <row r="148" spans="1:3" ht="19.5" customHeight="1">
      <c r="A148" s="60"/>
      <c r="B148" s="62" t="s">
        <v>462</v>
      </c>
      <c r="C148" s="61">
        <v>11</v>
      </c>
    </row>
    <row r="149" spans="1:3" ht="19.5" customHeight="1">
      <c r="A149" s="60"/>
      <c r="B149" s="62" t="s">
        <v>610</v>
      </c>
      <c r="C149" s="61">
        <v>1018</v>
      </c>
    </row>
    <row r="150" spans="1:3" ht="19.5" customHeight="1">
      <c r="A150" s="60"/>
      <c r="B150" s="62" t="s">
        <v>611</v>
      </c>
      <c r="C150" s="61">
        <v>49</v>
      </c>
    </row>
    <row r="151" spans="1:3" ht="19.5" customHeight="1">
      <c r="A151" s="60"/>
      <c r="B151" s="62" t="s">
        <v>612</v>
      </c>
      <c r="C151" s="61">
        <v>49</v>
      </c>
    </row>
    <row r="152" spans="1:3" ht="19.5" customHeight="1">
      <c r="A152" s="60"/>
      <c r="B152" s="62" t="s">
        <v>673</v>
      </c>
      <c r="C152" s="61">
        <v>7605</v>
      </c>
    </row>
    <row r="153" spans="1:3" ht="19.5" customHeight="1">
      <c r="A153" s="60"/>
      <c r="B153" s="62" t="s">
        <v>399</v>
      </c>
      <c r="C153" s="61">
        <v>345</v>
      </c>
    </row>
    <row r="154" spans="1:3" ht="19.5" customHeight="1">
      <c r="A154" s="60"/>
      <c r="B154" s="62" t="s">
        <v>339</v>
      </c>
      <c r="C154" s="61">
        <v>315</v>
      </c>
    </row>
    <row r="155" spans="1:3" ht="19.5" customHeight="1">
      <c r="A155" s="60"/>
      <c r="B155" s="62" t="s">
        <v>400</v>
      </c>
      <c r="C155" s="61">
        <v>30</v>
      </c>
    </row>
    <row r="156" spans="1:3" ht="19.5" customHeight="1">
      <c r="A156" s="60"/>
      <c r="B156" s="62" t="s">
        <v>470</v>
      </c>
      <c r="C156" s="61">
        <v>288</v>
      </c>
    </row>
    <row r="157" spans="1:3" ht="19.5" customHeight="1">
      <c r="A157" s="60"/>
      <c r="B157" s="62" t="s">
        <v>471</v>
      </c>
      <c r="C157" s="61">
        <v>288</v>
      </c>
    </row>
    <row r="158" spans="1:3" ht="19.5" customHeight="1">
      <c r="A158" s="60"/>
      <c r="B158" s="62" t="s">
        <v>401</v>
      </c>
      <c r="C158" s="61">
        <v>903</v>
      </c>
    </row>
    <row r="159" spans="1:3" ht="19.5" customHeight="1">
      <c r="A159" s="60"/>
      <c r="B159" s="62" t="s">
        <v>613</v>
      </c>
      <c r="C159" s="61">
        <v>4</v>
      </c>
    </row>
    <row r="160" spans="1:3" ht="19.5" customHeight="1">
      <c r="A160" s="60"/>
      <c r="B160" s="62" t="s">
        <v>472</v>
      </c>
      <c r="C160" s="61">
        <v>665</v>
      </c>
    </row>
    <row r="161" spans="1:3" ht="19.5" customHeight="1">
      <c r="A161" s="60"/>
      <c r="B161" s="62" t="s">
        <v>402</v>
      </c>
      <c r="C161" s="61">
        <v>234</v>
      </c>
    </row>
    <row r="162" spans="1:3" ht="19.5" customHeight="1">
      <c r="A162" s="60"/>
      <c r="B162" s="62" t="s">
        <v>403</v>
      </c>
      <c r="C162" s="61">
        <v>332</v>
      </c>
    </row>
    <row r="163" spans="1:3" ht="19.5" customHeight="1">
      <c r="A163" s="34" t="s">
        <v>67</v>
      </c>
      <c r="B163" s="62" t="s">
        <v>473</v>
      </c>
      <c r="C163" s="61">
        <v>236</v>
      </c>
    </row>
    <row r="164" spans="1:3" ht="19.5" customHeight="1">
      <c r="A164" s="60"/>
      <c r="B164" s="62" t="s">
        <v>404</v>
      </c>
      <c r="C164" s="61">
        <v>96</v>
      </c>
    </row>
    <row r="165" spans="1:3" ht="19.5" customHeight="1">
      <c r="A165" s="63"/>
      <c r="B165" s="62" t="s">
        <v>614</v>
      </c>
      <c r="C165" s="61">
        <v>5542</v>
      </c>
    </row>
    <row r="166" spans="1:3" ht="19.5" customHeight="1">
      <c r="A166" s="63"/>
      <c r="B166" s="62" t="s">
        <v>615</v>
      </c>
      <c r="C166" s="61">
        <v>230</v>
      </c>
    </row>
    <row r="167" spans="1:3" ht="19.5" customHeight="1">
      <c r="A167" s="63"/>
      <c r="B167" s="62" t="s">
        <v>616</v>
      </c>
      <c r="C167" s="61">
        <v>5312</v>
      </c>
    </row>
    <row r="168" spans="1:3" ht="19.5" customHeight="1">
      <c r="A168" s="63"/>
      <c r="B168" s="62" t="s">
        <v>617</v>
      </c>
      <c r="C168" s="61">
        <v>70</v>
      </c>
    </row>
    <row r="169" spans="1:3" ht="19.5" customHeight="1">
      <c r="A169" s="63"/>
      <c r="B169" s="62" t="s">
        <v>618</v>
      </c>
      <c r="C169" s="61">
        <v>70</v>
      </c>
    </row>
    <row r="170" spans="1:3" ht="19.5" customHeight="1">
      <c r="A170" s="60"/>
      <c r="B170" s="62" t="s">
        <v>619</v>
      </c>
      <c r="C170" s="61">
        <v>45</v>
      </c>
    </row>
    <row r="171" spans="1:3" ht="19.5" customHeight="1">
      <c r="A171" s="60"/>
      <c r="B171" s="62" t="s">
        <v>620</v>
      </c>
      <c r="C171" s="61">
        <v>45</v>
      </c>
    </row>
    <row r="172" spans="1:3" ht="19.5" customHeight="1">
      <c r="A172" s="60"/>
      <c r="B172" s="62" t="s">
        <v>405</v>
      </c>
      <c r="C172" s="61">
        <v>80</v>
      </c>
    </row>
    <row r="173" spans="1:3" ht="19.5" customHeight="1">
      <c r="A173" s="63"/>
      <c r="B173" s="62" t="s">
        <v>406</v>
      </c>
      <c r="C173" s="61">
        <v>80</v>
      </c>
    </row>
    <row r="174" spans="1:3" ht="19.5" customHeight="1">
      <c r="A174" s="63"/>
      <c r="B174" s="62" t="s">
        <v>674</v>
      </c>
      <c r="C174" s="61">
        <v>189</v>
      </c>
    </row>
    <row r="175" spans="1:3" ht="19.5" customHeight="1">
      <c r="A175" s="63"/>
      <c r="B175" s="62" t="s">
        <v>407</v>
      </c>
      <c r="C175" s="61">
        <v>156</v>
      </c>
    </row>
    <row r="176" spans="1:3" ht="19.5" customHeight="1">
      <c r="A176" s="63"/>
      <c r="B176" s="62" t="s">
        <v>339</v>
      </c>
      <c r="C176" s="61">
        <v>51</v>
      </c>
    </row>
    <row r="177" spans="1:3" ht="19.5" customHeight="1">
      <c r="A177" s="63"/>
      <c r="B177" s="62" t="s">
        <v>340</v>
      </c>
      <c r="C177" s="61">
        <v>105</v>
      </c>
    </row>
    <row r="178" spans="1:3" ht="19.5" customHeight="1">
      <c r="A178" s="63"/>
      <c r="B178" s="62" t="s">
        <v>621</v>
      </c>
      <c r="C178" s="61">
        <v>26</v>
      </c>
    </row>
    <row r="179" spans="1:3" ht="19.5" customHeight="1">
      <c r="A179" s="63"/>
      <c r="B179" s="62" t="s">
        <v>622</v>
      </c>
      <c r="C179" s="61">
        <v>26</v>
      </c>
    </row>
    <row r="180" spans="1:3" ht="19.5" customHeight="1">
      <c r="A180" s="60"/>
      <c r="B180" s="62" t="s">
        <v>623</v>
      </c>
      <c r="C180" s="61">
        <v>7</v>
      </c>
    </row>
    <row r="181" spans="1:3" ht="19.5" customHeight="1">
      <c r="A181" s="60"/>
      <c r="B181" s="62" t="s">
        <v>624</v>
      </c>
      <c r="C181" s="61">
        <v>7</v>
      </c>
    </row>
    <row r="182" spans="1:3" ht="19.5" customHeight="1">
      <c r="A182" s="60"/>
      <c r="B182" s="62" t="s">
        <v>675</v>
      </c>
      <c r="C182" s="61">
        <v>1667</v>
      </c>
    </row>
    <row r="183" spans="1:3" ht="19.5" customHeight="1">
      <c r="A183" s="60"/>
      <c r="B183" s="62" t="s">
        <v>625</v>
      </c>
      <c r="C183" s="61">
        <v>1633</v>
      </c>
    </row>
    <row r="184" spans="1:3" ht="19.5" customHeight="1">
      <c r="A184" s="63"/>
      <c r="B184" s="62" t="s">
        <v>339</v>
      </c>
      <c r="C184" s="61">
        <v>1069</v>
      </c>
    </row>
    <row r="185" spans="1:3" ht="19.5" customHeight="1">
      <c r="A185" s="63"/>
      <c r="B185" s="62" t="s">
        <v>340</v>
      </c>
      <c r="C185" s="61">
        <v>19</v>
      </c>
    </row>
    <row r="186" spans="1:3" ht="19.5" customHeight="1">
      <c r="A186" s="34" t="s">
        <v>68</v>
      </c>
      <c r="B186" s="62" t="s">
        <v>626</v>
      </c>
      <c r="C186" s="61">
        <v>5</v>
      </c>
    </row>
    <row r="187" spans="1:3" ht="19.5" customHeight="1">
      <c r="A187" s="63"/>
      <c r="B187" s="62" t="s">
        <v>627</v>
      </c>
      <c r="C187" s="61">
        <v>540</v>
      </c>
    </row>
    <row r="188" spans="1:3" ht="19.5" customHeight="1">
      <c r="A188" s="63"/>
      <c r="B188" s="62" t="s">
        <v>628</v>
      </c>
      <c r="C188" s="61">
        <v>23</v>
      </c>
    </row>
    <row r="189" spans="1:3" ht="19.5" customHeight="1">
      <c r="A189" s="63"/>
      <c r="B189" s="62" t="s">
        <v>629</v>
      </c>
      <c r="C189" s="61">
        <v>23</v>
      </c>
    </row>
    <row r="190" spans="1:3" ht="19.5" customHeight="1">
      <c r="A190" s="63"/>
      <c r="B190" s="62" t="s">
        <v>630</v>
      </c>
      <c r="C190" s="61">
        <v>11</v>
      </c>
    </row>
    <row r="191" spans="1:3" ht="19.5" customHeight="1">
      <c r="A191" s="63"/>
      <c r="B191" s="62" t="s">
        <v>631</v>
      </c>
      <c r="C191" s="61">
        <v>11</v>
      </c>
    </row>
    <row r="192" spans="1:3" ht="19.5" customHeight="1">
      <c r="A192" s="63"/>
      <c r="B192" s="62" t="s">
        <v>676</v>
      </c>
      <c r="C192" s="61">
        <v>3096</v>
      </c>
    </row>
    <row r="193" spans="1:3" ht="19.5" customHeight="1">
      <c r="A193" s="63"/>
      <c r="B193" s="62" t="s">
        <v>632</v>
      </c>
      <c r="C193" s="61">
        <v>296</v>
      </c>
    </row>
    <row r="194" spans="1:3" ht="19.5" customHeight="1">
      <c r="A194" s="63"/>
      <c r="B194" s="62" t="s">
        <v>339</v>
      </c>
      <c r="C194" s="61">
        <v>85</v>
      </c>
    </row>
    <row r="195" spans="1:3" ht="19.5" customHeight="1">
      <c r="A195" s="63"/>
      <c r="B195" s="62" t="s">
        <v>340</v>
      </c>
      <c r="C195" s="61">
        <v>4</v>
      </c>
    </row>
    <row r="196" spans="1:3" ht="19.5" customHeight="1">
      <c r="A196" s="63"/>
      <c r="B196" s="62" t="s">
        <v>633</v>
      </c>
      <c r="C196" s="61">
        <v>64</v>
      </c>
    </row>
    <row r="197" spans="1:3" ht="19.5" customHeight="1">
      <c r="A197" s="63"/>
      <c r="B197" s="62" t="s">
        <v>634</v>
      </c>
      <c r="C197" s="61">
        <v>10</v>
      </c>
    </row>
    <row r="198" spans="1:3" ht="19.5" customHeight="1">
      <c r="A198" s="63"/>
      <c r="B198" s="62" t="s">
        <v>635</v>
      </c>
      <c r="C198" s="61">
        <v>65</v>
      </c>
    </row>
    <row r="199" spans="1:3" ht="19.5" customHeight="1">
      <c r="A199" s="63"/>
      <c r="B199" s="62" t="s">
        <v>636</v>
      </c>
      <c r="C199" s="61">
        <v>68</v>
      </c>
    </row>
    <row r="200" spans="1:3" ht="19.5" customHeight="1">
      <c r="A200" s="63"/>
      <c r="B200" s="62" t="s">
        <v>637</v>
      </c>
      <c r="C200" s="61">
        <v>5</v>
      </c>
    </row>
    <row r="201" spans="1:3" ht="19.5" customHeight="1">
      <c r="A201" s="63"/>
      <c r="B201" s="62" t="s">
        <v>638</v>
      </c>
      <c r="C201" s="61">
        <v>5</v>
      </c>
    </row>
    <row r="202" spans="1:3" ht="19.5" customHeight="1">
      <c r="A202" s="63"/>
      <c r="B202" s="62" t="s">
        <v>639</v>
      </c>
      <c r="C202" s="61">
        <v>1022</v>
      </c>
    </row>
    <row r="203" spans="1:3" ht="19.5" customHeight="1">
      <c r="A203" s="63"/>
      <c r="B203" s="62" t="s">
        <v>340</v>
      </c>
      <c r="C203" s="61">
        <v>3</v>
      </c>
    </row>
    <row r="204" spans="1:3" ht="19.5" customHeight="1">
      <c r="A204" s="63"/>
      <c r="B204" s="62" t="s">
        <v>640</v>
      </c>
      <c r="C204" s="61">
        <v>12</v>
      </c>
    </row>
    <row r="205" spans="1:3" ht="19.5" customHeight="1">
      <c r="A205" s="63"/>
      <c r="B205" s="62" t="s">
        <v>641</v>
      </c>
      <c r="C205" s="61">
        <v>5</v>
      </c>
    </row>
    <row r="206" spans="1:3" ht="19.5" customHeight="1">
      <c r="A206" s="63"/>
      <c r="B206" s="62" t="s">
        <v>642</v>
      </c>
      <c r="C206" s="61">
        <v>1002</v>
      </c>
    </row>
    <row r="207" spans="1:3" ht="19.5" customHeight="1">
      <c r="A207" s="63"/>
      <c r="B207" s="62" t="s">
        <v>643</v>
      </c>
      <c r="C207" s="61">
        <v>487</v>
      </c>
    </row>
    <row r="208" spans="1:3" ht="19.5" customHeight="1">
      <c r="A208" s="63"/>
      <c r="B208" s="62" t="s">
        <v>339</v>
      </c>
      <c r="C208" s="61">
        <v>27</v>
      </c>
    </row>
    <row r="209" spans="1:3" ht="19.5" customHeight="1">
      <c r="A209" s="63"/>
      <c r="B209" s="62" t="s">
        <v>644</v>
      </c>
      <c r="C209" s="61">
        <v>120</v>
      </c>
    </row>
    <row r="210" spans="1:3" ht="19.5" customHeight="1">
      <c r="A210" s="63"/>
      <c r="B210" s="62" t="s">
        <v>645</v>
      </c>
      <c r="C210" s="61">
        <v>340</v>
      </c>
    </row>
    <row r="211" spans="1:3" ht="19.5" customHeight="1">
      <c r="A211" s="63"/>
      <c r="B211" s="62" t="s">
        <v>646</v>
      </c>
      <c r="C211" s="61">
        <v>1286</v>
      </c>
    </row>
    <row r="212" spans="1:3" ht="19.5" customHeight="1">
      <c r="A212" s="34" t="s">
        <v>69</v>
      </c>
      <c r="B212" s="62" t="s">
        <v>647</v>
      </c>
      <c r="C212" s="61">
        <v>300</v>
      </c>
    </row>
    <row r="213" spans="1:3" ht="19.5" customHeight="1">
      <c r="A213" s="63"/>
      <c r="B213" s="62" t="s">
        <v>648</v>
      </c>
      <c r="C213" s="61">
        <v>986</v>
      </c>
    </row>
    <row r="214" spans="1:3" ht="19.5" customHeight="1">
      <c r="A214" s="63"/>
      <c r="B214" s="62" t="s">
        <v>677</v>
      </c>
      <c r="C214" s="61">
        <v>213</v>
      </c>
    </row>
    <row r="215" spans="1:3" ht="19.5" customHeight="1">
      <c r="A215" s="63"/>
      <c r="B215" s="62" t="s">
        <v>649</v>
      </c>
      <c r="C215" s="61">
        <v>213</v>
      </c>
    </row>
    <row r="216" spans="1:3" ht="19.5" customHeight="1">
      <c r="A216" s="63"/>
      <c r="B216" s="62" t="s">
        <v>339</v>
      </c>
      <c r="C216" s="61">
        <v>20</v>
      </c>
    </row>
    <row r="217" spans="1:3" ht="19.5" customHeight="1">
      <c r="A217" s="63"/>
      <c r="B217" s="62" t="s">
        <v>340</v>
      </c>
      <c r="C217" s="61">
        <v>29</v>
      </c>
    </row>
    <row r="218" spans="1:3" ht="19.5" customHeight="1">
      <c r="A218" s="63"/>
      <c r="B218" s="62" t="s">
        <v>650</v>
      </c>
      <c r="C218" s="61">
        <v>164</v>
      </c>
    </row>
    <row r="219" spans="1:3" ht="19.5" customHeight="1">
      <c r="A219" s="63"/>
      <c r="B219" s="62" t="s">
        <v>678</v>
      </c>
      <c r="C219" s="61">
        <v>538</v>
      </c>
    </row>
    <row r="220" spans="1:3" ht="19.5" customHeight="1">
      <c r="A220" s="63"/>
      <c r="B220" s="62" t="s">
        <v>651</v>
      </c>
      <c r="C220" s="61">
        <v>160</v>
      </c>
    </row>
    <row r="221" spans="1:3" ht="19.5" customHeight="1">
      <c r="A221" s="63"/>
      <c r="B221" s="62" t="s">
        <v>652</v>
      </c>
      <c r="C221" s="61">
        <v>160</v>
      </c>
    </row>
    <row r="222" spans="1:3" ht="19.5" customHeight="1">
      <c r="A222" s="63"/>
      <c r="B222" s="62" t="s">
        <v>653</v>
      </c>
      <c r="C222" s="61">
        <v>109</v>
      </c>
    </row>
    <row r="223" spans="1:3" ht="19.5" customHeight="1">
      <c r="A223" s="63"/>
      <c r="B223" s="62" t="s">
        <v>339</v>
      </c>
      <c r="C223" s="61">
        <v>81</v>
      </c>
    </row>
    <row r="224" spans="1:3" ht="19.5" customHeight="1">
      <c r="A224" s="63"/>
      <c r="B224" s="62" t="s">
        <v>654</v>
      </c>
      <c r="C224" s="61">
        <v>28</v>
      </c>
    </row>
    <row r="225" spans="1:3" ht="19.5" customHeight="1">
      <c r="A225" s="63"/>
      <c r="B225" s="62" t="s">
        <v>655</v>
      </c>
      <c r="C225" s="61">
        <v>269</v>
      </c>
    </row>
    <row r="226" spans="1:3" ht="19.5" customHeight="1">
      <c r="A226" s="63"/>
      <c r="B226" s="62" t="s">
        <v>656</v>
      </c>
      <c r="C226" s="61">
        <v>39</v>
      </c>
    </row>
    <row r="227" spans="1:3" ht="19.5" customHeight="1">
      <c r="A227" s="63"/>
      <c r="B227" s="62" t="s">
        <v>657</v>
      </c>
      <c r="C227" s="61">
        <v>230</v>
      </c>
    </row>
    <row r="228" spans="1:3" ht="19.5" customHeight="1">
      <c r="A228" s="63"/>
      <c r="B228" s="62" t="s">
        <v>679</v>
      </c>
      <c r="C228" s="61">
        <v>392</v>
      </c>
    </row>
    <row r="229" spans="1:3" ht="19.5" customHeight="1">
      <c r="A229" s="63"/>
      <c r="B229" s="62" t="s">
        <v>658</v>
      </c>
      <c r="C229" s="61">
        <v>96</v>
      </c>
    </row>
    <row r="230" spans="1:3" ht="19.5" customHeight="1">
      <c r="A230" s="63"/>
      <c r="B230" s="62" t="s">
        <v>339</v>
      </c>
      <c r="C230" s="61">
        <v>51</v>
      </c>
    </row>
    <row r="231" spans="1:3" ht="19.5" customHeight="1">
      <c r="A231" s="63"/>
      <c r="B231" s="62" t="s">
        <v>659</v>
      </c>
      <c r="C231" s="61">
        <v>45</v>
      </c>
    </row>
    <row r="232" spans="1:3" ht="19.5" customHeight="1">
      <c r="A232" s="63"/>
      <c r="B232" s="62" t="s">
        <v>660</v>
      </c>
      <c r="C232" s="61">
        <v>296</v>
      </c>
    </row>
    <row r="233" spans="1:3" ht="19.5" customHeight="1">
      <c r="A233" s="63"/>
      <c r="B233" s="62" t="s">
        <v>661</v>
      </c>
      <c r="C233" s="61">
        <v>296</v>
      </c>
    </row>
    <row r="234" spans="1:3" ht="19.5" customHeight="1">
      <c r="A234" s="63"/>
      <c r="B234" s="62" t="s">
        <v>680</v>
      </c>
      <c r="C234" s="61">
        <v>31</v>
      </c>
    </row>
    <row r="235" spans="1:3" ht="19.5" customHeight="1">
      <c r="A235" s="63"/>
      <c r="B235" s="62" t="s">
        <v>662</v>
      </c>
      <c r="C235" s="61">
        <v>31</v>
      </c>
    </row>
    <row r="236" spans="1:3" ht="19.5" customHeight="1">
      <c r="A236" s="63"/>
      <c r="B236" s="62" t="s">
        <v>339</v>
      </c>
      <c r="C236" s="61">
        <v>31</v>
      </c>
    </row>
    <row r="237" spans="1:3" ht="19.5" customHeight="1">
      <c r="A237" s="63"/>
      <c r="B237" s="62" t="s">
        <v>681</v>
      </c>
      <c r="C237" s="61">
        <v>39</v>
      </c>
    </row>
    <row r="238" spans="1:3" ht="19.5" customHeight="1">
      <c r="A238" s="63"/>
      <c r="B238" s="62" t="s">
        <v>663</v>
      </c>
      <c r="C238" s="61">
        <v>39</v>
      </c>
    </row>
    <row r="239" spans="1:3" ht="19.5" customHeight="1">
      <c r="A239" s="63"/>
      <c r="B239" s="62" t="s">
        <v>682</v>
      </c>
      <c r="C239" s="61">
        <v>39</v>
      </c>
    </row>
    <row r="240" spans="1:3" ht="19.5" customHeight="1">
      <c r="A240" s="63"/>
      <c r="B240" s="62" t="s">
        <v>664</v>
      </c>
      <c r="C240" s="61">
        <v>39</v>
      </c>
    </row>
    <row r="241" spans="1:3" ht="19.5" customHeight="1">
      <c r="A241" s="63"/>
      <c r="B241" s="62" t="s">
        <v>339</v>
      </c>
      <c r="C241" s="61">
        <v>39</v>
      </c>
    </row>
    <row r="242" spans="1:3" ht="19.5" customHeight="1">
      <c r="A242" s="34" t="s">
        <v>70</v>
      </c>
      <c r="B242" s="62" t="s">
        <v>683</v>
      </c>
      <c r="C242" s="61">
        <v>518</v>
      </c>
    </row>
    <row r="243" spans="1:3" ht="19.5" customHeight="1">
      <c r="A243" s="63"/>
      <c r="B243" s="62" t="s">
        <v>665</v>
      </c>
      <c r="C243" s="61">
        <v>518</v>
      </c>
    </row>
    <row r="244" spans="1:3" ht="19.5" customHeight="1">
      <c r="A244" s="63"/>
      <c r="B244" s="62" t="s">
        <v>666</v>
      </c>
      <c r="C244" s="61">
        <v>518</v>
      </c>
    </row>
    <row r="245" spans="1:3" ht="19.5" customHeight="1">
      <c r="A245" s="63"/>
      <c r="B245" s="62" t="s">
        <v>684</v>
      </c>
      <c r="C245" s="61">
        <v>1000</v>
      </c>
    </row>
    <row r="246" spans="1:3" ht="19.5" customHeight="1">
      <c r="A246" s="63"/>
      <c r="B246" s="62" t="s">
        <v>685</v>
      </c>
      <c r="C246" s="61">
        <v>2940</v>
      </c>
    </row>
    <row r="247" spans="1:3" ht="19.5" customHeight="1">
      <c r="A247" s="63"/>
      <c r="B247" s="62" t="s">
        <v>408</v>
      </c>
      <c r="C247" s="61">
        <v>2940</v>
      </c>
    </row>
    <row r="248" spans="1:3" ht="19.5" customHeight="1">
      <c r="A248" s="63"/>
      <c r="B248" s="62" t="s">
        <v>409</v>
      </c>
      <c r="C248" s="61">
        <v>2940</v>
      </c>
    </row>
    <row r="249" spans="1:3" ht="19.5" customHeight="1">
      <c r="A249" s="63"/>
      <c r="B249" s="213" t="s">
        <v>503</v>
      </c>
      <c r="C249" s="212">
        <v>55766</v>
      </c>
    </row>
  </sheetData>
  <mergeCells count="2">
    <mergeCell ref="B1:C1"/>
    <mergeCell ref="B2:C2"/>
  </mergeCells>
  <phoneticPr fontId="58" type="noConversion"/>
  <printOptions horizontalCentered="1"/>
  <pageMargins left="0.74803149606299213" right="0.74803149606299213" top="0.98425196850393704" bottom="0.98425196850393704" header="0.51181102362204722" footer="0.51181102362204722"/>
  <pageSetup paperSize="9" firstPageNumber="56" orientation="portrait" blackAndWhite="1" useFirstPageNumber="1" r:id="rId1"/>
  <headerFooter alignWithMargins="0"/>
</worksheet>
</file>

<file path=xl/worksheets/sheet31.xml><?xml version="1.0" encoding="utf-8"?>
<worksheet xmlns="http://schemas.openxmlformats.org/spreadsheetml/2006/main" xmlns:r="http://schemas.openxmlformats.org/officeDocument/2006/relationships">
  <sheetPr>
    <tabColor theme="0" tint="-0.34998626667073579"/>
  </sheetPr>
  <dimension ref="A1:B30"/>
  <sheetViews>
    <sheetView zoomScale="85" zoomScaleNormal="85" workbookViewId="0">
      <pane xSplit="1" ySplit="3" topLeftCell="B4" activePane="bottomRight" state="frozen"/>
      <selection activeCell="C36" sqref="C36:C42"/>
      <selection pane="topRight" activeCell="C36" sqref="C36:C42"/>
      <selection pane="bottomLeft" activeCell="C36" sqref="C36:C42"/>
      <selection pane="bottomRight" activeCell="G12" sqref="G12"/>
    </sheetView>
  </sheetViews>
  <sheetFormatPr defaultColWidth="8.7265625" defaultRowHeight="14.25"/>
  <cols>
    <col min="1" max="1" width="32.6328125" style="24" customWidth="1"/>
    <col min="2" max="2" width="14.453125" style="24" customWidth="1"/>
    <col min="3" max="16384" width="8.7265625" style="24"/>
  </cols>
  <sheetData>
    <row r="1" spans="1:2" ht="34.5" customHeight="1">
      <c r="A1" s="293" t="s">
        <v>573</v>
      </c>
      <c r="B1" s="293"/>
    </row>
    <row r="2" spans="1:2" ht="27.75" customHeight="1" thickBot="1">
      <c r="A2" s="334" t="s">
        <v>410</v>
      </c>
      <c r="B2" s="335"/>
    </row>
    <row r="3" spans="1:2" ht="27" customHeight="1">
      <c r="A3" s="286" t="s">
        <v>338</v>
      </c>
      <c r="B3" s="225" t="s">
        <v>812</v>
      </c>
    </row>
    <row r="4" spans="1:2" s="57" customFormat="1" ht="17.45" customHeight="1">
      <c r="A4" s="222" t="s">
        <v>504</v>
      </c>
      <c r="B4" s="227">
        <v>23794</v>
      </c>
    </row>
    <row r="5" spans="1:2" s="57" customFormat="1" ht="17.45" customHeight="1">
      <c r="A5" s="222" t="s">
        <v>411</v>
      </c>
      <c r="B5" s="228">
        <v>21018</v>
      </c>
    </row>
    <row r="6" spans="1:2" ht="17.45" customHeight="1">
      <c r="A6" s="223" t="s">
        <v>524</v>
      </c>
      <c r="B6" s="226">
        <v>11975</v>
      </c>
    </row>
    <row r="7" spans="1:2" ht="17.25" customHeight="1">
      <c r="A7" s="223" t="s">
        <v>525</v>
      </c>
      <c r="B7" s="226">
        <v>187</v>
      </c>
    </row>
    <row r="8" spans="1:2" ht="17.25" customHeight="1">
      <c r="A8" s="223" t="s">
        <v>820</v>
      </c>
      <c r="B8" s="226">
        <v>1505</v>
      </c>
    </row>
    <row r="9" spans="1:2" ht="17.45" customHeight="1">
      <c r="A9" s="223" t="s">
        <v>526</v>
      </c>
      <c r="B9" s="226">
        <v>4273</v>
      </c>
    </row>
    <row r="10" spans="1:2" ht="17.45" customHeight="1">
      <c r="A10" s="223" t="s">
        <v>814</v>
      </c>
      <c r="B10" s="226">
        <v>2</v>
      </c>
    </row>
    <row r="11" spans="1:2" ht="17.45" customHeight="1">
      <c r="A11" s="223" t="s">
        <v>815</v>
      </c>
      <c r="B11" s="226">
        <v>1365</v>
      </c>
    </row>
    <row r="12" spans="1:2" ht="18" customHeight="1">
      <c r="A12" s="223" t="s">
        <v>816</v>
      </c>
      <c r="B12" s="230">
        <v>1711</v>
      </c>
    </row>
    <row r="13" spans="1:2" ht="17.45" customHeight="1">
      <c r="A13" s="222" t="s">
        <v>813</v>
      </c>
      <c r="B13" s="228">
        <v>2122</v>
      </c>
    </row>
    <row r="14" spans="1:2" ht="17.45" customHeight="1">
      <c r="A14" s="223" t="s">
        <v>817</v>
      </c>
      <c r="B14" s="230">
        <v>2</v>
      </c>
    </row>
    <row r="15" spans="1:2" ht="17.45" customHeight="1">
      <c r="A15" s="223" t="s">
        <v>505</v>
      </c>
      <c r="B15" s="230">
        <v>1678</v>
      </c>
    </row>
    <row r="16" spans="1:2" ht="17.45" customHeight="1">
      <c r="A16" s="223" t="s">
        <v>818</v>
      </c>
      <c r="B16" s="230">
        <v>313</v>
      </c>
    </row>
    <row r="17" spans="1:2" ht="17.45" customHeight="1">
      <c r="A17" s="223" t="s">
        <v>527</v>
      </c>
      <c r="B17" s="230">
        <v>169</v>
      </c>
    </row>
    <row r="18" spans="1:2" s="57" customFormat="1" ht="17.45" customHeight="1">
      <c r="A18" s="222" t="s">
        <v>412</v>
      </c>
      <c r="B18" s="228">
        <v>653</v>
      </c>
    </row>
    <row r="19" spans="1:2" ht="17.45" customHeight="1">
      <c r="A19" s="223" t="s">
        <v>528</v>
      </c>
      <c r="B19" s="230">
        <v>65</v>
      </c>
    </row>
    <row r="20" spans="1:2" ht="17.45" customHeight="1">
      <c r="A20" s="223" t="s">
        <v>529</v>
      </c>
      <c r="B20" s="230">
        <v>2</v>
      </c>
    </row>
    <row r="21" spans="1:2" ht="17.45" customHeight="1">
      <c r="A21" s="223" t="s">
        <v>506</v>
      </c>
      <c r="B21" s="230">
        <v>6</v>
      </c>
    </row>
    <row r="22" spans="1:2" ht="17.45" customHeight="1">
      <c r="A22" s="223" t="s">
        <v>534</v>
      </c>
      <c r="B22" s="230">
        <v>453</v>
      </c>
    </row>
    <row r="23" spans="1:2" ht="17.45" customHeight="1">
      <c r="A23" s="223" t="s">
        <v>530</v>
      </c>
      <c r="B23" s="230">
        <v>36</v>
      </c>
    </row>
    <row r="24" spans="1:2" ht="17.45" customHeight="1">
      <c r="A24" s="223" t="s">
        <v>531</v>
      </c>
      <c r="B24" s="230">
        <v>2</v>
      </c>
    </row>
    <row r="25" spans="1:2" ht="17.25" customHeight="1">
      <c r="A25" s="223" t="s">
        <v>819</v>
      </c>
      <c r="B25" s="226">
        <v>21</v>
      </c>
    </row>
    <row r="26" spans="1:2" ht="17.45" customHeight="1">
      <c r="A26" s="223" t="s">
        <v>507</v>
      </c>
      <c r="B26" s="230">
        <v>14</v>
      </c>
    </row>
    <row r="27" spans="1:2" s="57" customFormat="1" ht="17.45" customHeight="1">
      <c r="A27" s="223" t="s">
        <v>532</v>
      </c>
      <c r="B27" s="226">
        <v>24</v>
      </c>
    </row>
    <row r="28" spans="1:2" ht="17.45" customHeight="1">
      <c r="A28" s="223" t="s">
        <v>533</v>
      </c>
      <c r="B28" s="226">
        <v>30</v>
      </c>
    </row>
    <row r="29" spans="1:2" ht="17.45" customHeight="1">
      <c r="A29" s="222" t="s">
        <v>821</v>
      </c>
      <c r="B29" s="228">
        <v>1</v>
      </c>
    </row>
    <row r="30" spans="1:2" ht="17.45" customHeight="1" thickBot="1">
      <c r="A30" s="224" t="s">
        <v>822</v>
      </c>
      <c r="B30" s="275">
        <v>1</v>
      </c>
    </row>
  </sheetData>
  <mergeCells count="2">
    <mergeCell ref="A1:B1"/>
    <mergeCell ref="A2:B2"/>
  </mergeCells>
  <phoneticPr fontId="58" type="noConversion"/>
  <printOptions horizontalCentered="1"/>
  <pageMargins left="0.70866141732283472" right="0.70866141732283472" top="0.94488188976377963" bottom="0.78740157480314965" header="0.31496062992125984" footer="0.51181102362204722"/>
  <pageSetup paperSize="9" firstPageNumber="72" orientation="portrait" blackAndWhite="1" useFirstPageNumber="1" r:id="rId1"/>
  <headerFooter alignWithMargins="0"/>
</worksheet>
</file>

<file path=xl/worksheets/sheet32.xml><?xml version="1.0" encoding="utf-8"?>
<worksheet xmlns="http://schemas.openxmlformats.org/spreadsheetml/2006/main" xmlns:r="http://schemas.openxmlformats.org/officeDocument/2006/relationships">
  <dimension ref="A1:F25"/>
  <sheetViews>
    <sheetView workbookViewId="0">
      <pane xSplit="2" ySplit="4" topLeftCell="C5" activePane="bottomRight" state="frozen"/>
      <selection activeCell="C36" sqref="C36:C42"/>
      <selection pane="topRight" activeCell="C36" sqref="C36:C42"/>
      <selection pane="bottomLeft" activeCell="C36" sqref="C36:C42"/>
      <selection pane="bottomRight" activeCell="C36" sqref="C36:C42"/>
    </sheetView>
  </sheetViews>
  <sheetFormatPr defaultColWidth="8.7265625" defaultRowHeight="20.25"/>
  <cols>
    <col min="1" max="1" width="8.7265625" style="45" hidden="1" customWidth="1"/>
    <col min="2" max="2" width="24.7265625" style="45" customWidth="1"/>
    <col min="3" max="3" width="11.1796875" style="45" customWidth="1"/>
    <col min="4" max="4" width="10.36328125" style="45" customWidth="1"/>
    <col min="5" max="5" width="9.7265625" style="45" customWidth="1"/>
    <col min="6" max="6" width="6.81640625" style="45" customWidth="1"/>
    <col min="7" max="16384" width="8.7265625" style="45"/>
  </cols>
  <sheetData>
    <row r="1" spans="1:6" ht="32.25" customHeight="1">
      <c r="B1" s="293" t="s">
        <v>574</v>
      </c>
      <c r="C1" s="293"/>
      <c r="D1" s="293"/>
      <c r="E1" s="293"/>
      <c r="F1" s="46"/>
    </row>
    <row r="2" spans="1:6" ht="22.5" customHeight="1">
      <c r="E2" s="47" t="s">
        <v>62</v>
      </c>
      <c r="F2" s="47"/>
    </row>
    <row r="3" spans="1:6" ht="24.75" customHeight="1">
      <c r="A3" s="325" t="s">
        <v>839</v>
      </c>
      <c r="B3" s="312" t="s">
        <v>95</v>
      </c>
      <c r="C3" s="321" t="s">
        <v>565</v>
      </c>
      <c r="D3" s="321" t="s">
        <v>566</v>
      </c>
      <c r="E3" s="313" t="s">
        <v>309</v>
      </c>
      <c r="F3" s="48"/>
    </row>
    <row r="4" spans="1:6" ht="24.75" customHeight="1">
      <c r="A4" s="325"/>
      <c r="B4" s="312"/>
      <c r="C4" s="331"/>
      <c r="D4" s="331"/>
      <c r="E4" s="313"/>
      <c r="F4" s="48"/>
    </row>
    <row r="5" spans="1:6" ht="30.75" customHeight="1">
      <c r="A5" s="49">
        <v>1030118</v>
      </c>
      <c r="B5" s="50" t="s">
        <v>98</v>
      </c>
      <c r="C5" s="85"/>
      <c r="D5" s="85"/>
      <c r="E5" s="211"/>
      <c r="F5" s="51"/>
    </row>
    <row r="6" spans="1:6" ht="30.75" customHeight="1">
      <c r="A6" s="45">
        <v>1030119</v>
      </c>
      <c r="B6" s="50" t="s">
        <v>99</v>
      </c>
      <c r="C6" s="33"/>
      <c r="D6" s="33"/>
      <c r="E6" s="93"/>
      <c r="F6" s="51"/>
    </row>
    <row r="7" spans="1:6" ht="30.75" customHeight="1">
      <c r="A7" s="45">
        <v>1030144</v>
      </c>
      <c r="B7" s="34" t="s">
        <v>310</v>
      </c>
      <c r="C7" s="33"/>
      <c r="D7" s="33"/>
      <c r="E7" s="93"/>
      <c r="F7" s="51"/>
    </row>
    <row r="8" spans="1:6" ht="30.75" customHeight="1">
      <c r="A8" s="45">
        <v>1030146</v>
      </c>
      <c r="B8" s="34" t="s">
        <v>311</v>
      </c>
      <c r="C8" s="33"/>
      <c r="D8" s="33"/>
      <c r="E8" s="93"/>
      <c r="F8" s="51"/>
    </row>
    <row r="9" spans="1:6" ht="30.75" customHeight="1">
      <c r="A9" s="45">
        <v>1030147</v>
      </c>
      <c r="B9" s="34" t="s">
        <v>312</v>
      </c>
      <c r="C9" s="33"/>
      <c r="D9" s="33"/>
      <c r="E9" s="93"/>
      <c r="F9" s="51"/>
    </row>
    <row r="10" spans="1:6" ht="30.75" customHeight="1">
      <c r="A10" s="45">
        <v>1030148</v>
      </c>
      <c r="B10" s="34" t="s">
        <v>313</v>
      </c>
      <c r="C10" s="33"/>
      <c r="D10" s="33"/>
      <c r="E10" s="93"/>
      <c r="F10" s="51"/>
    </row>
    <row r="11" spans="1:6" ht="30.75" customHeight="1">
      <c r="A11" s="45">
        <v>1030155</v>
      </c>
      <c r="B11" s="34" t="s">
        <v>314</v>
      </c>
      <c r="C11" s="33">
        <v>125</v>
      </c>
      <c r="D11" s="33">
        <v>202</v>
      </c>
      <c r="E11" s="93">
        <f>C11/D11*100</f>
        <v>61.881188118811878</v>
      </c>
      <c r="F11" s="51"/>
    </row>
    <row r="12" spans="1:6" ht="30.75" customHeight="1">
      <c r="A12" s="45">
        <v>1030156</v>
      </c>
      <c r="B12" s="34" t="s">
        <v>315</v>
      </c>
      <c r="C12" s="33">
        <v>364</v>
      </c>
      <c r="D12" s="33">
        <v>607</v>
      </c>
      <c r="E12" s="93">
        <f t="shared" ref="E12:E13" si="0">C12/D12*100</f>
        <v>59.967051070840192</v>
      </c>
      <c r="F12" s="52"/>
    </row>
    <row r="13" spans="1:6" ht="30.75" customHeight="1">
      <c r="A13" s="45">
        <v>1030178</v>
      </c>
      <c r="B13" s="34" t="s">
        <v>316</v>
      </c>
      <c r="C13" s="33">
        <v>18</v>
      </c>
      <c r="D13" s="33">
        <v>28</v>
      </c>
      <c r="E13" s="93">
        <f t="shared" si="0"/>
        <v>64.285714285714292</v>
      </c>
      <c r="F13" s="52"/>
    </row>
    <row r="14" spans="1:6" ht="30.75" customHeight="1">
      <c r="A14" s="45">
        <v>1030180</v>
      </c>
      <c r="B14" s="50" t="s">
        <v>317</v>
      </c>
      <c r="C14" s="33"/>
      <c r="D14" s="33"/>
      <c r="E14" s="93"/>
      <c r="F14" s="52"/>
    </row>
    <row r="15" spans="1:6" ht="30.75" customHeight="1">
      <c r="A15" s="45">
        <v>1030199</v>
      </c>
      <c r="B15" s="50" t="s">
        <v>318</v>
      </c>
      <c r="C15" s="33"/>
      <c r="D15" s="33"/>
      <c r="E15" s="93"/>
      <c r="F15" s="52"/>
    </row>
    <row r="16" spans="1:6" ht="16.5" customHeight="1">
      <c r="B16" s="34"/>
      <c r="C16" s="33"/>
      <c r="D16" s="33"/>
      <c r="E16" s="93"/>
      <c r="F16" s="52"/>
    </row>
    <row r="17" spans="2:6" ht="30.75" customHeight="1">
      <c r="B17" s="53" t="s">
        <v>204</v>
      </c>
      <c r="C17" s="182">
        <v>507</v>
      </c>
      <c r="D17" s="182">
        <v>837</v>
      </c>
      <c r="E17" s="204">
        <f t="shared" ref="E17" si="1">C17/D17*100</f>
        <v>60.57347670250897</v>
      </c>
      <c r="F17" s="52"/>
    </row>
    <row r="18" spans="2:6" ht="19.5" customHeight="1">
      <c r="B18" s="53"/>
      <c r="C18" s="182"/>
      <c r="D18" s="182"/>
      <c r="E18" s="204"/>
      <c r="F18" s="52"/>
    </row>
    <row r="19" spans="2:6" ht="30.75" customHeight="1">
      <c r="B19" s="54" t="s">
        <v>113</v>
      </c>
      <c r="C19" s="182">
        <v>110093</v>
      </c>
      <c r="D19" s="182">
        <v>103904</v>
      </c>
      <c r="E19" s="204"/>
      <c r="F19" s="52"/>
    </row>
    <row r="20" spans="2:6" ht="30.75" customHeight="1">
      <c r="B20" s="34" t="s">
        <v>115</v>
      </c>
      <c r="C20" s="33">
        <v>10093</v>
      </c>
      <c r="D20" s="33">
        <v>13611</v>
      </c>
      <c r="E20" s="93"/>
      <c r="F20" s="55"/>
    </row>
    <row r="21" spans="2:6" ht="30.75" customHeight="1">
      <c r="B21" s="34" t="s">
        <v>205</v>
      </c>
      <c r="C21" s="33"/>
      <c r="D21" s="33">
        <v>1146</v>
      </c>
      <c r="E21" s="93"/>
    </row>
    <row r="22" spans="2:6" ht="30.75" customHeight="1">
      <c r="B22" s="34" t="s">
        <v>116</v>
      </c>
      <c r="C22" s="33"/>
      <c r="D22" s="33">
        <v>347</v>
      </c>
      <c r="E22" s="93"/>
    </row>
    <row r="23" spans="2:6" ht="30.75" customHeight="1">
      <c r="B23" s="34" t="s">
        <v>114</v>
      </c>
      <c r="C23" s="33">
        <v>100000</v>
      </c>
      <c r="D23" s="33">
        <v>88800</v>
      </c>
      <c r="E23" s="93"/>
    </row>
    <row r="24" spans="2:6" ht="30.75" customHeight="1">
      <c r="B24" s="16"/>
      <c r="C24" s="33"/>
      <c r="D24" s="33"/>
      <c r="E24" s="93"/>
    </row>
    <row r="25" spans="2:6" ht="30.75" customHeight="1">
      <c r="B25" s="56" t="s">
        <v>118</v>
      </c>
      <c r="C25" s="203">
        <v>110600</v>
      </c>
      <c r="D25" s="203">
        <f>D17+D19</f>
        <v>104741</v>
      </c>
      <c r="E25" s="205"/>
    </row>
  </sheetData>
  <mergeCells count="6">
    <mergeCell ref="B1:E1"/>
    <mergeCell ref="A3:A4"/>
    <mergeCell ref="B3:B4"/>
    <mergeCell ref="C3:C4"/>
    <mergeCell ref="D3:D4"/>
    <mergeCell ref="E3:E4"/>
  </mergeCells>
  <phoneticPr fontId="58" type="noConversion"/>
  <printOptions horizontalCentered="1"/>
  <pageMargins left="0.74803149606299213" right="0.74803149606299213" top="0.98425196850393704" bottom="0.98425196850393704" header="0.51181102362204722" footer="0.51181102362204722"/>
  <pageSetup paperSize="9" firstPageNumber="75" orientation="portrait" blackAndWhite="1" useFirstPageNumber="1" r:id="rId1"/>
  <headerFooter alignWithMargins="0"/>
</worksheet>
</file>

<file path=xl/worksheets/sheet33.xml><?xml version="1.0" encoding="utf-8"?>
<worksheet xmlns="http://schemas.openxmlformats.org/spreadsheetml/2006/main" xmlns:r="http://schemas.openxmlformats.org/officeDocument/2006/relationships">
  <dimension ref="A1:F68"/>
  <sheetViews>
    <sheetView showZeros="0" workbookViewId="0">
      <pane xSplit="3" ySplit="4" topLeftCell="D5" activePane="bottomRight" state="frozen"/>
      <selection activeCell="C36" sqref="C36:C42"/>
      <selection pane="topRight" activeCell="C36" sqref="C36:C42"/>
      <selection pane="bottomLeft" activeCell="C36" sqref="C36:C42"/>
      <selection pane="bottomRight" activeCell="C36" sqref="C36:C42"/>
    </sheetView>
  </sheetViews>
  <sheetFormatPr defaultColWidth="8.7265625" defaultRowHeight="14.25"/>
  <cols>
    <col min="1" max="1" width="3.90625" style="36" hidden="1" customWidth="1"/>
    <col min="2" max="2" width="5.7265625" style="24" hidden="1" customWidth="1"/>
    <col min="3" max="3" width="37.1796875" style="24" customWidth="1"/>
    <col min="4" max="4" width="8.08984375" style="24" customWidth="1"/>
    <col min="5" max="5" width="7.81640625" style="24" customWidth="1"/>
    <col min="6" max="6" width="7.08984375" style="24" customWidth="1"/>
    <col min="7" max="16384" width="8.7265625" style="24"/>
  </cols>
  <sheetData>
    <row r="1" spans="1:6" ht="27" customHeight="1">
      <c r="A1" s="24"/>
      <c r="C1" s="293" t="s">
        <v>575</v>
      </c>
      <c r="D1" s="293"/>
      <c r="E1" s="293"/>
      <c r="F1" s="293"/>
    </row>
    <row r="2" spans="1:6" ht="18" customHeight="1">
      <c r="A2" s="24"/>
      <c r="E2" s="336" t="s">
        <v>62</v>
      </c>
      <c r="F2" s="336"/>
    </row>
    <row r="3" spans="1:6" ht="21" customHeight="1">
      <c r="A3" s="24" t="s">
        <v>839</v>
      </c>
      <c r="C3" s="312" t="s">
        <v>95</v>
      </c>
      <c r="D3" s="313" t="s">
        <v>565</v>
      </c>
      <c r="E3" s="321" t="s">
        <v>566</v>
      </c>
      <c r="F3" s="321" t="s">
        <v>285</v>
      </c>
    </row>
    <row r="4" spans="1:6" ht="30" customHeight="1">
      <c r="A4" s="24"/>
      <c r="C4" s="312"/>
      <c r="D4" s="313"/>
      <c r="E4" s="331"/>
      <c r="F4" s="331"/>
    </row>
    <row r="5" spans="1:6" ht="19.5" customHeight="1">
      <c r="A5" s="24"/>
      <c r="B5" s="24">
        <v>20822</v>
      </c>
      <c r="C5" s="287" t="s">
        <v>859</v>
      </c>
      <c r="D5" s="85"/>
      <c r="E5" s="85"/>
      <c r="F5" s="211"/>
    </row>
    <row r="6" spans="1:6" ht="19.5" customHeight="1">
      <c r="A6" s="24"/>
      <c r="C6" s="39" t="s">
        <v>509</v>
      </c>
      <c r="D6" s="33"/>
      <c r="E6" s="33"/>
      <c r="F6" s="93"/>
    </row>
    <row r="7" spans="1:6" ht="19.5" customHeight="1">
      <c r="A7" s="24"/>
      <c r="C7" s="39" t="s">
        <v>510</v>
      </c>
      <c r="D7" s="33"/>
      <c r="E7" s="33"/>
      <c r="F7" s="93"/>
    </row>
    <row r="8" spans="1:6" ht="19.5" customHeight="1">
      <c r="A8" s="24"/>
      <c r="B8" s="9">
        <v>20823</v>
      </c>
      <c r="C8" s="39" t="s">
        <v>413</v>
      </c>
      <c r="D8" s="33"/>
      <c r="E8" s="33"/>
      <c r="F8" s="93"/>
    </row>
    <row r="9" spans="1:6" ht="19.5" customHeight="1">
      <c r="A9" s="24"/>
      <c r="C9" s="39" t="s">
        <v>509</v>
      </c>
      <c r="D9" s="33"/>
      <c r="E9" s="33"/>
      <c r="F9" s="93"/>
    </row>
    <row r="10" spans="1:6" ht="19.5" customHeight="1">
      <c r="A10" s="24"/>
      <c r="C10" s="39" t="s">
        <v>510</v>
      </c>
      <c r="D10" s="33"/>
      <c r="E10" s="33"/>
      <c r="F10" s="93"/>
    </row>
    <row r="11" spans="1:6" ht="19.5" customHeight="1">
      <c r="A11" s="24"/>
      <c r="B11" s="24">
        <v>21208</v>
      </c>
      <c r="C11" s="39" t="s">
        <v>414</v>
      </c>
      <c r="D11" s="33">
        <v>631</v>
      </c>
      <c r="E11" s="200">
        <v>13811</v>
      </c>
      <c r="F11" s="93">
        <f>D11/E11*100</f>
        <v>4.5688219535153136</v>
      </c>
    </row>
    <row r="12" spans="1:6" ht="19.5" customHeight="1">
      <c r="A12" s="24"/>
      <c r="C12" s="39" t="s">
        <v>509</v>
      </c>
      <c r="D12" s="33">
        <v>631</v>
      </c>
      <c r="E12" s="200">
        <v>13811</v>
      </c>
      <c r="F12" s="93">
        <f t="shared" ref="F12:F59" si="0">D12/E12*100</f>
        <v>4.5688219535153136</v>
      </c>
    </row>
    <row r="13" spans="1:6" ht="19.5" customHeight="1">
      <c r="A13" s="24"/>
      <c r="C13" s="39" t="s">
        <v>510</v>
      </c>
      <c r="D13" s="33"/>
      <c r="E13" s="33"/>
      <c r="F13" s="93"/>
    </row>
    <row r="14" spans="1:6" ht="19.5" customHeight="1">
      <c r="A14" s="24"/>
      <c r="B14" s="24">
        <v>21209</v>
      </c>
      <c r="C14" s="39" t="s">
        <v>415</v>
      </c>
      <c r="D14" s="33"/>
      <c r="E14" s="33"/>
      <c r="F14" s="93"/>
    </row>
    <row r="15" spans="1:6" ht="19.5" customHeight="1">
      <c r="A15" s="24"/>
      <c r="C15" s="39" t="s">
        <v>509</v>
      </c>
      <c r="D15" s="33"/>
      <c r="E15" s="33"/>
      <c r="F15" s="93"/>
    </row>
    <row r="16" spans="1:6" ht="19.5" customHeight="1">
      <c r="A16" s="24"/>
      <c r="C16" s="39" t="s">
        <v>510</v>
      </c>
      <c r="D16" s="33"/>
      <c r="E16" s="33"/>
      <c r="F16" s="93"/>
    </row>
    <row r="17" spans="2:6" s="24" customFormat="1" ht="19.5" customHeight="1">
      <c r="B17" s="24">
        <v>21210</v>
      </c>
      <c r="C17" s="39" t="s">
        <v>416</v>
      </c>
      <c r="D17" s="33"/>
      <c r="E17" s="33"/>
      <c r="F17" s="93"/>
    </row>
    <row r="18" spans="2:6" s="24" customFormat="1" ht="19.5" customHeight="1">
      <c r="C18" s="39" t="s">
        <v>509</v>
      </c>
      <c r="D18" s="33"/>
      <c r="E18" s="33"/>
      <c r="F18" s="93"/>
    </row>
    <row r="19" spans="2:6" s="24" customFormat="1" ht="19.5" customHeight="1">
      <c r="C19" s="39" t="s">
        <v>510</v>
      </c>
      <c r="D19" s="33"/>
      <c r="E19" s="33"/>
      <c r="F19" s="93"/>
    </row>
    <row r="20" spans="2:6" s="24" customFormat="1" ht="19.5" customHeight="1">
      <c r="B20" s="24">
        <v>21211</v>
      </c>
      <c r="C20" s="39" t="s">
        <v>417</v>
      </c>
      <c r="D20" s="33"/>
      <c r="E20" s="33"/>
      <c r="F20" s="93"/>
    </row>
    <row r="21" spans="2:6" s="24" customFormat="1" ht="19.5" customHeight="1">
      <c r="C21" s="39" t="s">
        <v>509</v>
      </c>
      <c r="D21" s="33"/>
      <c r="E21" s="33"/>
      <c r="F21" s="93"/>
    </row>
    <row r="22" spans="2:6" s="24" customFormat="1" ht="19.5" customHeight="1">
      <c r="C22" s="39" t="s">
        <v>510</v>
      </c>
      <c r="D22" s="33"/>
      <c r="E22" s="33"/>
      <c r="F22" s="93"/>
    </row>
    <row r="23" spans="2:6" s="24" customFormat="1" ht="19.5" customHeight="1">
      <c r="B23" s="24">
        <v>21212</v>
      </c>
      <c r="C23" s="39" t="s">
        <v>418</v>
      </c>
      <c r="D23" s="33"/>
      <c r="E23" s="200">
        <v>337</v>
      </c>
      <c r="F23" s="93"/>
    </row>
    <row r="24" spans="2:6" s="24" customFormat="1" ht="19.5" customHeight="1">
      <c r="C24" s="39" t="s">
        <v>509</v>
      </c>
      <c r="D24" s="33"/>
      <c r="E24" s="200">
        <v>337</v>
      </c>
      <c r="F24" s="93"/>
    </row>
    <row r="25" spans="2:6" s="24" customFormat="1" ht="19.5" customHeight="1">
      <c r="C25" s="39" t="s">
        <v>510</v>
      </c>
      <c r="D25" s="33"/>
      <c r="E25" s="33"/>
      <c r="F25" s="93"/>
    </row>
    <row r="26" spans="2:6" s="24" customFormat="1" ht="19.5" customHeight="1">
      <c r="B26" s="24">
        <v>21213</v>
      </c>
      <c r="C26" s="39" t="s">
        <v>419</v>
      </c>
      <c r="D26" s="33">
        <v>364</v>
      </c>
      <c r="E26" s="200">
        <v>782</v>
      </c>
      <c r="F26" s="93">
        <f>D26/E26*100</f>
        <v>46.547314578005114</v>
      </c>
    </row>
    <row r="27" spans="2:6" s="24" customFormat="1" ht="19.5" customHeight="1">
      <c r="C27" s="39" t="s">
        <v>509</v>
      </c>
      <c r="D27" s="33">
        <v>364</v>
      </c>
      <c r="E27" s="200">
        <v>782</v>
      </c>
      <c r="F27" s="93">
        <f>D27/E27*100</f>
        <v>46.547314578005114</v>
      </c>
    </row>
    <row r="28" spans="2:6" s="24" customFormat="1" ht="19.5" customHeight="1">
      <c r="C28" s="39" t="s">
        <v>510</v>
      </c>
      <c r="D28" s="33"/>
      <c r="E28" s="200"/>
      <c r="F28" s="93"/>
    </row>
    <row r="29" spans="2:6" s="24" customFormat="1" ht="19.5" customHeight="1">
      <c r="B29" s="24">
        <v>21214</v>
      </c>
      <c r="C29" s="39" t="s">
        <v>420</v>
      </c>
      <c r="D29" s="33">
        <v>1300</v>
      </c>
      <c r="E29" s="200">
        <v>28</v>
      </c>
      <c r="F29" s="93">
        <f>D29/E29*100</f>
        <v>4642.8571428571431</v>
      </c>
    </row>
    <row r="30" spans="2:6" s="24" customFormat="1" ht="19.5" customHeight="1">
      <c r="C30" s="39" t="s">
        <v>509</v>
      </c>
      <c r="D30" s="33">
        <v>1300</v>
      </c>
      <c r="E30" s="200">
        <v>28</v>
      </c>
      <c r="F30" s="93">
        <f>D30/E30*100</f>
        <v>4642.8571428571431</v>
      </c>
    </row>
    <row r="31" spans="2:6" s="24" customFormat="1" ht="19.5" customHeight="1">
      <c r="C31" s="39" t="s">
        <v>510</v>
      </c>
      <c r="D31" s="33"/>
      <c r="E31" s="33"/>
      <c r="F31" s="93"/>
    </row>
    <row r="32" spans="2:6" s="24" customFormat="1" ht="19.5" customHeight="1">
      <c r="B32" s="24">
        <v>21469</v>
      </c>
      <c r="C32" s="39" t="s">
        <v>421</v>
      </c>
      <c r="D32" s="33"/>
      <c r="E32" s="33"/>
      <c r="F32" s="93"/>
    </row>
    <row r="33" spans="2:6" s="24" customFormat="1" ht="19.5" customHeight="1">
      <c r="C33" s="39" t="s">
        <v>509</v>
      </c>
      <c r="D33" s="33"/>
      <c r="E33" s="33"/>
      <c r="F33" s="93"/>
    </row>
    <row r="34" spans="2:6" s="24" customFormat="1" ht="20.100000000000001" customHeight="1">
      <c r="C34" s="39" t="s">
        <v>510</v>
      </c>
      <c r="D34" s="33"/>
      <c r="E34" s="33"/>
      <c r="F34" s="93"/>
    </row>
    <row r="35" spans="2:6" s="24" customFormat="1" ht="20.100000000000001" customHeight="1">
      <c r="B35" s="24">
        <v>21560</v>
      </c>
      <c r="C35" s="39" t="s">
        <v>422</v>
      </c>
      <c r="D35" s="33"/>
      <c r="E35" s="33">
        <v>13</v>
      </c>
      <c r="F35" s="93"/>
    </row>
    <row r="36" spans="2:6" s="24" customFormat="1" ht="20.100000000000001" customHeight="1">
      <c r="C36" s="39" t="s">
        <v>509</v>
      </c>
      <c r="D36" s="33"/>
      <c r="E36" s="33">
        <v>13</v>
      </c>
      <c r="F36" s="93"/>
    </row>
    <row r="37" spans="2:6" s="24" customFormat="1" ht="20.100000000000001" customHeight="1">
      <c r="C37" s="39" t="s">
        <v>510</v>
      </c>
      <c r="D37" s="33"/>
      <c r="E37" s="33"/>
      <c r="F37" s="93"/>
    </row>
    <row r="38" spans="2:6" s="24" customFormat="1" ht="20.100000000000001" customHeight="1">
      <c r="B38" s="24">
        <v>21561</v>
      </c>
      <c r="C38" s="39" t="s">
        <v>423</v>
      </c>
      <c r="D38" s="33"/>
      <c r="E38" s="33"/>
      <c r="F38" s="93"/>
    </row>
    <row r="39" spans="2:6" s="24" customFormat="1" ht="20.100000000000001" customHeight="1">
      <c r="C39" s="39" t="s">
        <v>509</v>
      </c>
      <c r="D39" s="33"/>
      <c r="E39" s="33"/>
      <c r="F39" s="93"/>
    </row>
    <row r="40" spans="2:6" s="24" customFormat="1" ht="20.100000000000001" customHeight="1">
      <c r="C40" s="39" t="s">
        <v>510</v>
      </c>
      <c r="D40" s="33"/>
      <c r="E40" s="33"/>
      <c r="F40" s="93"/>
    </row>
    <row r="41" spans="2:6" s="24" customFormat="1" ht="20.100000000000001" customHeight="1">
      <c r="B41" s="24">
        <v>21660</v>
      </c>
      <c r="C41" s="39" t="s">
        <v>424</v>
      </c>
      <c r="D41" s="33"/>
      <c r="E41" s="33"/>
      <c r="F41" s="93"/>
    </row>
    <row r="42" spans="2:6" s="24" customFormat="1" ht="20.100000000000001" customHeight="1">
      <c r="C42" s="39" t="s">
        <v>509</v>
      </c>
      <c r="D42" s="33"/>
      <c r="E42" s="33"/>
      <c r="F42" s="93"/>
    </row>
    <row r="43" spans="2:6" s="24" customFormat="1" ht="20.100000000000001" customHeight="1">
      <c r="C43" s="39" t="s">
        <v>510</v>
      </c>
      <c r="D43" s="33"/>
      <c r="E43" s="33"/>
      <c r="F43" s="93"/>
    </row>
    <row r="44" spans="2:6" s="24" customFormat="1" ht="20.100000000000001" customHeight="1">
      <c r="B44" s="24">
        <v>22904</v>
      </c>
      <c r="C44" s="39" t="s">
        <v>425</v>
      </c>
      <c r="D44" s="33"/>
      <c r="E44" s="33"/>
      <c r="F44" s="93"/>
    </row>
    <row r="45" spans="2:6" s="24" customFormat="1" ht="20.100000000000001" customHeight="1">
      <c r="C45" s="39" t="s">
        <v>509</v>
      </c>
      <c r="D45" s="33"/>
      <c r="E45" s="33"/>
      <c r="F45" s="93"/>
    </row>
    <row r="46" spans="2:6" s="24" customFormat="1" ht="20.100000000000001" customHeight="1">
      <c r="C46" s="39" t="s">
        <v>510</v>
      </c>
      <c r="D46" s="33"/>
      <c r="E46" s="33"/>
      <c r="F46" s="93"/>
    </row>
    <row r="47" spans="2:6" s="24" customFormat="1" ht="20.100000000000001" customHeight="1">
      <c r="B47" s="24">
        <v>22908</v>
      </c>
      <c r="C47" s="39" t="s">
        <v>426</v>
      </c>
      <c r="D47" s="33"/>
      <c r="E47" s="33"/>
      <c r="F47" s="93"/>
    </row>
    <row r="48" spans="2:6" s="24" customFormat="1" ht="20.100000000000001" customHeight="1">
      <c r="C48" s="39" t="s">
        <v>509</v>
      </c>
      <c r="D48" s="33"/>
      <c r="E48" s="33"/>
      <c r="F48" s="93"/>
    </row>
    <row r="49" spans="1:6" ht="20.100000000000001" customHeight="1">
      <c r="A49" s="24"/>
      <c r="C49" s="39" t="s">
        <v>510</v>
      </c>
      <c r="D49" s="33"/>
      <c r="E49" s="33"/>
      <c r="F49" s="93"/>
    </row>
    <row r="50" spans="1:6" ht="20.100000000000001" customHeight="1">
      <c r="A50" s="24"/>
      <c r="B50" s="24">
        <v>22960</v>
      </c>
      <c r="C50" s="39" t="s">
        <v>427</v>
      </c>
      <c r="D50" s="33">
        <v>168</v>
      </c>
      <c r="E50" s="33">
        <v>616</v>
      </c>
      <c r="F50" s="93">
        <f t="shared" si="0"/>
        <v>27.27272727272727</v>
      </c>
    </row>
    <row r="51" spans="1:6" ht="20.100000000000001" customHeight="1">
      <c r="A51" s="24"/>
      <c r="C51" s="39" t="s">
        <v>509</v>
      </c>
      <c r="D51" s="33">
        <v>168</v>
      </c>
      <c r="E51" s="33">
        <v>616</v>
      </c>
      <c r="F51" s="93">
        <f t="shared" si="0"/>
        <v>27.27272727272727</v>
      </c>
    </row>
    <row r="52" spans="1:6" ht="20.100000000000001" customHeight="1">
      <c r="A52" s="24"/>
      <c r="C52" s="39" t="s">
        <v>510</v>
      </c>
      <c r="D52" s="33"/>
      <c r="E52" s="33"/>
      <c r="F52" s="93"/>
    </row>
    <row r="53" spans="1:6" ht="20.100000000000001" customHeight="1">
      <c r="A53" s="24"/>
      <c r="B53" s="24">
        <v>23204</v>
      </c>
      <c r="C53" s="39" t="s">
        <v>428</v>
      </c>
      <c r="D53" s="33">
        <v>3290</v>
      </c>
      <c r="E53" s="33"/>
      <c r="F53" s="93"/>
    </row>
    <row r="54" spans="1:6" ht="20.100000000000001" customHeight="1">
      <c r="A54" s="24"/>
      <c r="C54" s="39" t="s">
        <v>509</v>
      </c>
      <c r="D54" s="33">
        <v>3290</v>
      </c>
      <c r="E54" s="33"/>
      <c r="F54" s="93"/>
    </row>
    <row r="55" spans="1:6" ht="20.100000000000001" customHeight="1">
      <c r="A55" s="24"/>
      <c r="C55" s="39" t="s">
        <v>510</v>
      </c>
      <c r="D55" s="33"/>
      <c r="E55" s="33"/>
      <c r="F55" s="93"/>
    </row>
    <row r="56" spans="1:6" ht="20.100000000000001" customHeight="1">
      <c r="A56" s="24"/>
      <c r="C56" s="39" t="s">
        <v>508</v>
      </c>
      <c r="D56" s="33"/>
      <c r="E56" s="33"/>
      <c r="F56" s="93"/>
    </row>
    <row r="57" spans="1:6" ht="20.100000000000001" customHeight="1">
      <c r="A57" s="24"/>
      <c r="C57" s="39"/>
      <c r="D57" s="33"/>
      <c r="E57" s="33"/>
      <c r="F57" s="93"/>
    </row>
    <row r="58" spans="1:6" ht="20.100000000000001" customHeight="1">
      <c r="A58" s="24"/>
      <c r="C58" s="39"/>
      <c r="D58" s="33"/>
      <c r="E58" s="33"/>
      <c r="F58" s="93"/>
    </row>
    <row r="59" spans="1:6" ht="20.100000000000001" customHeight="1">
      <c r="A59" s="24"/>
      <c r="C59" s="40" t="s">
        <v>228</v>
      </c>
      <c r="D59" s="33">
        <v>5753</v>
      </c>
      <c r="E59" s="33">
        <v>15587</v>
      </c>
      <c r="F59" s="93">
        <f t="shared" si="0"/>
        <v>36.908962597035995</v>
      </c>
    </row>
    <row r="60" spans="1:6" ht="20.100000000000001" customHeight="1">
      <c r="A60" s="24"/>
      <c r="C60" s="41"/>
      <c r="D60" s="33"/>
      <c r="E60" s="33"/>
      <c r="F60" s="93"/>
    </row>
    <row r="61" spans="1:6" ht="20.100000000000001" customHeight="1">
      <c r="A61" s="24"/>
      <c r="C61" s="42" t="s">
        <v>128</v>
      </c>
      <c r="D61" s="33">
        <v>104847</v>
      </c>
      <c r="E61" s="33">
        <v>89154</v>
      </c>
      <c r="F61" s="93"/>
    </row>
    <row r="62" spans="1:6" ht="20.100000000000001" customHeight="1">
      <c r="A62" s="24"/>
      <c r="C62" s="43" t="s">
        <v>130</v>
      </c>
      <c r="D62" s="33">
        <v>400</v>
      </c>
      <c r="E62" s="33">
        <v>354</v>
      </c>
      <c r="F62" s="93"/>
    </row>
    <row r="63" spans="1:6" ht="20.100000000000001" customHeight="1">
      <c r="A63" s="24"/>
      <c r="C63" s="43" t="s">
        <v>229</v>
      </c>
      <c r="D63" s="33"/>
      <c r="E63" s="33"/>
      <c r="F63" s="93"/>
    </row>
    <row r="64" spans="1:6" ht="20.100000000000001" customHeight="1">
      <c r="A64" s="24"/>
      <c r="C64" s="43" t="s">
        <v>129</v>
      </c>
      <c r="D64" s="33">
        <v>100000</v>
      </c>
      <c r="E64" s="33">
        <v>88800</v>
      </c>
      <c r="F64" s="93"/>
    </row>
    <row r="65" spans="1:6" ht="20.100000000000001" customHeight="1">
      <c r="A65" s="24"/>
      <c r="C65" s="43" t="s">
        <v>91</v>
      </c>
      <c r="D65" s="33">
        <v>4447</v>
      </c>
      <c r="E65" s="33"/>
      <c r="F65" s="93"/>
    </row>
    <row r="66" spans="1:6" ht="20.100000000000001" customHeight="1">
      <c r="A66" s="24"/>
      <c r="C66" s="43" t="s">
        <v>131</v>
      </c>
      <c r="D66" s="33"/>
      <c r="E66" s="33"/>
      <c r="F66" s="93"/>
    </row>
    <row r="67" spans="1:6" ht="20.100000000000001" customHeight="1">
      <c r="A67" s="24"/>
      <c r="C67" s="44"/>
      <c r="D67" s="33"/>
      <c r="E67" s="33"/>
      <c r="F67" s="93"/>
    </row>
    <row r="68" spans="1:6" ht="20.100000000000001" customHeight="1">
      <c r="A68" s="24"/>
      <c r="C68" s="35" t="s">
        <v>132</v>
      </c>
      <c r="D68" s="95">
        <v>110600</v>
      </c>
      <c r="E68" s="95">
        <v>104741</v>
      </c>
      <c r="F68" s="205"/>
    </row>
  </sheetData>
  <mergeCells count="6">
    <mergeCell ref="C1:F1"/>
    <mergeCell ref="E2:F2"/>
    <mergeCell ref="C3:C4"/>
    <mergeCell ref="D3:D4"/>
    <mergeCell ref="E3:E4"/>
    <mergeCell ref="F3:F4"/>
  </mergeCells>
  <phoneticPr fontId="58" type="noConversion"/>
  <printOptions horizontalCentered="1"/>
  <pageMargins left="0.74803149606299213" right="0.74803149606299213" top="0.98425196850393704" bottom="0.98425196850393704" header="0.51181102362204722" footer="0.51181102362204722"/>
  <pageSetup paperSize="9" firstPageNumber="76" orientation="portrait" blackAndWhite="1" useFirstPageNumber="1" r:id="rId1"/>
  <headerFooter alignWithMargins="0"/>
</worksheet>
</file>

<file path=xl/worksheets/sheet34.xml><?xml version="1.0" encoding="utf-8"?>
<worksheet xmlns="http://schemas.openxmlformats.org/spreadsheetml/2006/main" xmlns:r="http://schemas.openxmlformats.org/officeDocument/2006/relationships">
  <dimension ref="A1:F73"/>
  <sheetViews>
    <sheetView showZeros="0" workbookViewId="0">
      <pane xSplit="3" ySplit="4" topLeftCell="D5" activePane="bottomRight" state="frozen"/>
      <selection activeCell="C36" sqref="C36:C42"/>
      <selection pane="topRight" activeCell="C36" sqref="C36:C42"/>
      <selection pane="bottomLeft" activeCell="C36" sqref="C36:C42"/>
      <selection pane="bottomRight" activeCell="C36" sqref="C36:C42"/>
    </sheetView>
  </sheetViews>
  <sheetFormatPr defaultColWidth="8.7265625" defaultRowHeight="14.25"/>
  <cols>
    <col min="1" max="1" width="3.6328125" style="24" hidden="1" customWidth="1"/>
    <col min="2" max="2" width="5.7265625" style="24" hidden="1" customWidth="1"/>
    <col min="3" max="3" width="33.7265625" style="24" customWidth="1"/>
    <col min="4" max="4" width="9" style="24" customWidth="1"/>
    <col min="5" max="6" width="8.26953125" style="24" customWidth="1"/>
    <col min="7" max="16384" width="8.7265625" style="24"/>
  </cols>
  <sheetData>
    <row r="1" spans="1:6" ht="32.25" customHeight="1">
      <c r="C1" s="293" t="s">
        <v>576</v>
      </c>
      <c r="D1" s="293"/>
      <c r="E1" s="293"/>
      <c r="F1" s="293"/>
    </row>
    <row r="2" spans="1:6" ht="22.5" customHeight="1">
      <c r="E2" s="336" t="s">
        <v>62</v>
      </c>
      <c r="F2" s="336"/>
    </row>
    <row r="3" spans="1:6" ht="24.75" customHeight="1">
      <c r="A3" s="316" t="s">
        <v>839</v>
      </c>
      <c r="B3" s="337" t="s">
        <v>94</v>
      </c>
      <c r="C3" s="338" t="s">
        <v>95</v>
      </c>
      <c r="D3" s="340" t="s">
        <v>565</v>
      </c>
      <c r="E3" s="341" t="s">
        <v>566</v>
      </c>
      <c r="F3" s="341" t="s">
        <v>285</v>
      </c>
    </row>
    <row r="4" spans="1:6" ht="24.75" customHeight="1">
      <c r="A4" s="316"/>
      <c r="B4" s="337"/>
      <c r="C4" s="339"/>
      <c r="D4" s="340"/>
      <c r="E4" s="342"/>
      <c r="F4" s="342"/>
    </row>
    <row r="5" spans="1:6" ht="21" customHeight="1">
      <c r="A5" s="32">
        <v>5</v>
      </c>
      <c r="B5" s="24">
        <v>20822</v>
      </c>
      <c r="C5" s="288" t="s">
        <v>209</v>
      </c>
      <c r="D5" s="33"/>
      <c r="E5" s="33"/>
      <c r="F5" s="39"/>
    </row>
    <row r="6" spans="1:6" ht="21" customHeight="1">
      <c r="A6" s="32">
        <v>7</v>
      </c>
      <c r="B6" s="24">
        <v>2082299</v>
      </c>
      <c r="C6" s="217" t="s">
        <v>231</v>
      </c>
      <c r="D6" s="33"/>
      <c r="E6" s="33"/>
      <c r="F6" s="39"/>
    </row>
    <row r="7" spans="1:6" ht="21" customHeight="1">
      <c r="A7" s="32">
        <v>5</v>
      </c>
      <c r="B7" s="24">
        <v>21208</v>
      </c>
      <c r="C7" s="174" t="s">
        <v>234</v>
      </c>
      <c r="D7" s="33">
        <v>631</v>
      </c>
      <c r="E7" s="33">
        <v>13035</v>
      </c>
      <c r="F7" s="93">
        <f>D7/E7*100</f>
        <v>4.8408131952435749</v>
      </c>
    </row>
    <row r="8" spans="1:6" ht="21" customHeight="1">
      <c r="A8" s="32">
        <v>7</v>
      </c>
      <c r="B8" s="24">
        <v>2120801</v>
      </c>
      <c r="C8" s="217" t="s">
        <v>235</v>
      </c>
      <c r="D8" s="33" t="s">
        <v>442</v>
      </c>
      <c r="E8" s="33"/>
      <c r="F8" s="93"/>
    </row>
    <row r="9" spans="1:6" ht="21" customHeight="1">
      <c r="A9" s="32">
        <v>7</v>
      </c>
      <c r="B9" s="24">
        <v>2120802</v>
      </c>
      <c r="C9" s="217" t="s">
        <v>236</v>
      </c>
      <c r="D9" s="33"/>
      <c r="E9" s="33">
        <v>10753</v>
      </c>
      <c r="F9" s="93">
        <f t="shared" ref="F9:F63" si="0">D9/E9*100</f>
        <v>0</v>
      </c>
    </row>
    <row r="10" spans="1:6" ht="21" customHeight="1">
      <c r="A10" s="32" t="s">
        <v>445</v>
      </c>
      <c r="B10" s="24">
        <v>2120803</v>
      </c>
      <c r="C10" s="217" t="s">
        <v>237</v>
      </c>
      <c r="D10" s="33">
        <v>631</v>
      </c>
      <c r="E10" s="33">
        <v>2248</v>
      </c>
      <c r="F10" s="93">
        <f t="shared" si="0"/>
        <v>28.069395017793596</v>
      </c>
    </row>
    <row r="11" spans="1:6" ht="21" customHeight="1">
      <c r="A11" s="32">
        <v>7</v>
      </c>
      <c r="B11" s="24">
        <v>2120805</v>
      </c>
      <c r="C11" s="217" t="s">
        <v>238</v>
      </c>
      <c r="D11" s="33"/>
      <c r="E11" s="33"/>
      <c r="F11" s="93"/>
    </row>
    <row r="12" spans="1:6" ht="21" customHeight="1">
      <c r="A12" s="32">
        <v>7</v>
      </c>
      <c r="B12" s="24">
        <v>2120806</v>
      </c>
      <c r="C12" s="217" t="s">
        <v>239</v>
      </c>
      <c r="D12" s="33"/>
      <c r="E12" s="33"/>
      <c r="F12" s="93"/>
    </row>
    <row r="13" spans="1:6" ht="21" customHeight="1">
      <c r="A13" s="32">
        <v>7</v>
      </c>
      <c r="B13" s="24">
        <v>2120807</v>
      </c>
      <c r="C13" s="217" t="s">
        <v>232</v>
      </c>
      <c r="D13" s="33"/>
      <c r="E13" s="33"/>
      <c r="F13" s="93"/>
    </row>
    <row r="14" spans="1:6" ht="21" customHeight="1">
      <c r="A14" s="32">
        <v>7</v>
      </c>
      <c r="B14" s="24">
        <v>2120811</v>
      </c>
      <c r="C14" s="217" t="s">
        <v>233</v>
      </c>
      <c r="D14" s="33"/>
      <c r="E14" s="33">
        <v>34</v>
      </c>
      <c r="F14" s="93">
        <f t="shared" si="0"/>
        <v>0</v>
      </c>
    </row>
    <row r="15" spans="1:6" ht="21" customHeight="1">
      <c r="A15" s="32">
        <v>7</v>
      </c>
      <c r="B15" s="24">
        <v>2120899</v>
      </c>
      <c r="C15" s="217" t="s">
        <v>240</v>
      </c>
      <c r="D15" s="33"/>
      <c r="E15" s="33"/>
      <c r="F15" s="93"/>
    </row>
    <row r="16" spans="1:6" ht="21" customHeight="1">
      <c r="A16" s="32">
        <v>5</v>
      </c>
      <c r="B16" s="24">
        <v>21209</v>
      </c>
      <c r="C16" s="174" t="s">
        <v>241</v>
      </c>
      <c r="D16" s="33">
        <v>0</v>
      </c>
      <c r="E16" s="33"/>
      <c r="F16" s="93"/>
    </row>
    <row r="17" spans="1:6" ht="21" customHeight="1">
      <c r="A17" s="32">
        <v>7</v>
      </c>
      <c r="B17" s="24">
        <v>2120901</v>
      </c>
      <c r="C17" s="217" t="s">
        <v>242</v>
      </c>
      <c r="D17" s="33"/>
      <c r="E17" s="33"/>
      <c r="F17" s="93"/>
    </row>
    <row r="18" spans="1:6" ht="21" customHeight="1">
      <c r="A18" s="32">
        <v>7</v>
      </c>
      <c r="B18" s="24">
        <v>2120999</v>
      </c>
      <c r="C18" s="217" t="s">
        <v>243</v>
      </c>
      <c r="D18" s="33"/>
      <c r="E18" s="33"/>
      <c r="F18" s="93"/>
    </row>
    <row r="19" spans="1:6" ht="21" customHeight="1">
      <c r="A19" s="32">
        <v>5</v>
      </c>
      <c r="B19" s="24">
        <v>21210</v>
      </c>
      <c r="C19" s="174" t="s">
        <v>244</v>
      </c>
      <c r="D19" s="33"/>
      <c r="E19" s="33"/>
      <c r="F19" s="93"/>
    </row>
    <row r="20" spans="1:6" ht="21" customHeight="1">
      <c r="A20" s="32">
        <v>7</v>
      </c>
      <c r="B20" s="24">
        <v>2121001</v>
      </c>
      <c r="C20" s="217" t="s">
        <v>235</v>
      </c>
      <c r="D20" s="33"/>
      <c r="E20" s="33"/>
      <c r="F20" s="93"/>
    </row>
    <row r="21" spans="1:6" ht="21" customHeight="1">
      <c r="A21" s="32">
        <v>5</v>
      </c>
      <c r="B21" s="24">
        <v>21211</v>
      </c>
      <c r="C21" s="216" t="s">
        <v>215</v>
      </c>
      <c r="D21" s="33"/>
      <c r="E21" s="33"/>
      <c r="F21" s="93"/>
    </row>
    <row r="22" spans="1:6" ht="21" customHeight="1">
      <c r="A22" s="32">
        <v>5</v>
      </c>
      <c r="B22" s="24">
        <v>21212</v>
      </c>
      <c r="C22" s="216" t="s">
        <v>245</v>
      </c>
      <c r="D22" s="33"/>
      <c r="E22" s="33">
        <v>337</v>
      </c>
      <c r="F22" s="93">
        <f t="shared" si="0"/>
        <v>0</v>
      </c>
    </row>
    <row r="23" spans="1:6" ht="21" customHeight="1">
      <c r="A23" s="32">
        <v>7</v>
      </c>
      <c r="B23" s="24">
        <v>2121201</v>
      </c>
      <c r="C23" s="217" t="s">
        <v>429</v>
      </c>
      <c r="D23" s="33"/>
      <c r="E23" s="33"/>
      <c r="F23" s="93"/>
    </row>
    <row r="24" spans="1:6" ht="21" customHeight="1">
      <c r="A24" s="32">
        <v>7</v>
      </c>
      <c r="B24" s="24">
        <v>2121202</v>
      </c>
      <c r="C24" s="217" t="s">
        <v>430</v>
      </c>
      <c r="D24" s="33"/>
      <c r="E24" s="33">
        <v>337</v>
      </c>
      <c r="F24" s="93">
        <f t="shared" si="0"/>
        <v>0</v>
      </c>
    </row>
    <row r="25" spans="1:6" ht="21" customHeight="1">
      <c r="A25" s="32">
        <v>7</v>
      </c>
      <c r="B25" s="24">
        <v>2121203</v>
      </c>
      <c r="C25" s="217" t="s">
        <v>246</v>
      </c>
      <c r="D25" s="33"/>
      <c r="E25" s="33"/>
      <c r="F25" s="93"/>
    </row>
    <row r="26" spans="1:6" ht="21" customHeight="1">
      <c r="A26" s="32">
        <v>5</v>
      </c>
      <c r="B26" s="24">
        <v>21213</v>
      </c>
      <c r="C26" s="174" t="s">
        <v>247</v>
      </c>
      <c r="D26" s="33">
        <v>364</v>
      </c>
      <c r="E26" s="33">
        <v>782</v>
      </c>
      <c r="F26" s="93">
        <f t="shared" si="0"/>
        <v>46.547314578005114</v>
      </c>
    </row>
    <row r="27" spans="1:6" ht="21" customHeight="1">
      <c r="A27" s="32">
        <v>7</v>
      </c>
      <c r="B27" s="24">
        <v>2121301</v>
      </c>
      <c r="C27" s="217" t="s">
        <v>242</v>
      </c>
      <c r="D27" s="33"/>
      <c r="E27" s="33"/>
      <c r="F27" s="93"/>
    </row>
    <row r="28" spans="1:6" ht="21" customHeight="1">
      <c r="A28" s="32">
        <v>7</v>
      </c>
      <c r="B28" s="24">
        <v>2121302</v>
      </c>
      <c r="C28" s="217" t="s">
        <v>248</v>
      </c>
      <c r="D28" s="33">
        <v>364</v>
      </c>
      <c r="E28" s="33">
        <v>69</v>
      </c>
      <c r="F28" s="93">
        <f t="shared" si="0"/>
        <v>527.536231884058</v>
      </c>
    </row>
    <row r="29" spans="1:6" ht="21" customHeight="1">
      <c r="A29" s="32">
        <v>7</v>
      </c>
      <c r="B29" s="24">
        <v>2121399</v>
      </c>
      <c r="C29" s="217" t="s">
        <v>249</v>
      </c>
      <c r="D29" s="33"/>
      <c r="E29" s="33">
        <v>713</v>
      </c>
      <c r="F29" s="93">
        <f t="shared" si="0"/>
        <v>0</v>
      </c>
    </row>
    <row r="30" spans="1:6" ht="21" customHeight="1">
      <c r="A30" s="32">
        <v>5</v>
      </c>
      <c r="B30" s="24">
        <v>21214</v>
      </c>
      <c r="C30" s="174" t="s">
        <v>218</v>
      </c>
      <c r="D30" s="33">
        <v>1300</v>
      </c>
      <c r="E30" s="33">
        <v>28</v>
      </c>
      <c r="F30" s="93">
        <f t="shared" si="0"/>
        <v>4642.8571428571431</v>
      </c>
    </row>
    <row r="31" spans="1:6" ht="21" customHeight="1">
      <c r="A31" s="32">
        <v>7</v>
      </c>
      <c r="B31" s="24">
        <v>2121401</v>
      </c>
      <c r="C31" s="217" t="s">
        <v>431</v>
      </c>
      <c r="D31" s="33">
        <v>1300</v>
      </c>
      <c r="E31" s="33"/>
      <c r="F31" s="93"/>
    </row>
    <row r="32" spans="1:6" ht="21" customHeight="1">
      <c r="A32" s="32"/>
      <c r="C32" s="217" t="s">
        <v>686</v>
      </c>
      <c r="D32" s="33"/>
      <c r="E32" s="33">
        <v>28</v>
      </c>
      <c r="F32" s="93">
        <f t="shared" si="0"/>
        <v>0</v>
      </c>
    </row>
    <row r="33" spans="1:6" ht="21" customHeight="1">
      <c r="A33" s="32">
        <v>5</v>
      </c>
      <c r="B33" s="24">
        <v>21469</v>
      </c>
      <c r="C33" s="174" t="s">
        <v>250</v>
      </c>
      <c r="D33" s="33"/>
      <c r="E33" s="33"/>
      <c r="F33" s="93"/>
    </row>
    <row r="34" spans="1:6" ht="21" customHeight="1">
      <c r="A34" s="32">
        <v>7</v>
      </c>
      <c r="B34" s="24">
        <v>2146901</v>
      </c>
      <c r="C34" s="217" t="s">
        <v>251</v>
      </c>
      <c r="D34" s="33"/>
      <c r="E34" s="33"/>
      <c r="F34" s="93"/>
    </row>
    <row r="35" spans="1:6" ht="21" customHeight="1">
      <c r="A35" s="32">
        <v>7</v>
      </c>
      <c r="B35" s="24">
        <v>2146904</v>
      </c>
      <c r="C35" s="217" t="s">
        <v>252</v>
      </c>
      <c r="D35" s="33"/>
      <c r="E35" s="33"/>
      <c r="F35" s="93"/>
    </row>
    <row r="36" spans="1:6" ht="21" customHeight="1">
      <c r="A36" s="32">
        <v>7</v>
      </c>
      <c r="B36" s="24">
        <v>2146906</v>
      </c>
      <c r="C36" s="217" t="s">
        <v>253</v>
      </c>
      <c r="D36" s="33"/>
      <c r="E36" s="33"/>
      <c r="F36" s="93"/>
    </row>
    <row r="37" spans="1:6" ht="21" customHeight="1">
      <c r="A37" s="32">
        <v>5</v>
      </c>
      <c r="B37" s="24">
        <v>21560</v>
      </c>
      <c r="C37" s="174" t="s">
        <v>254</v>
      </c>
      <c r="D37" s="33"/>
      <c r="E37" s="33">
        <v>13</v>
      </c>
      <c r="F37" s="93">
        <f t="shared" si="0"/>
        <v>0</v>
      </c>
    </row>
    <row r="38" spans="1:6" ht="21" customHeight="1">
      <c r="A38" s="32">
        <v>7</v>
      </c>
      <c r="B38" s="24">
        <v>2156099</v>
      </c>
      <c r="C38" s="217" t="s">
        <v>515</v>
      </c>
      <c r="D38" s="33"/>
      <c r="E38" s="33">
        <v>3</v>
      </c>
      <c r="F38" s="93">
        <f t="shared" si="0"/>
        <v>0</v>
      </c>
    </row>
    <row r="39" spans="1:6" ht="21" customHeight="1">
      <c r="A39" s="32"/>
      <c r="C39" s="217" t="s">
        <v>514</v>
      </c>
      <c r="D39" s="33"/>
      <c r="E39" s="33">
        <v>10</v>
      </c>
      <c r="F39" s="93">
        <f t="shared" si="0"/>
        <v>0</v>
      </c>
    </row>
    <row r="40" spans="1:6" ht="21" customHeight="1">
      <c r="A40" s="32">
        <v>5</v>
      </c>
      <c r="B40" s="24">
        <v>21561</v>
      </c>
      <c r="C40" s="174" t="s">
        <v>255</v>
      </c>
      <c r="D40" s="33"/>
      <c r="E40" s="33"/>
      <c r="F40" s="93"/>
    </row>
    <row r="41" spans="1:6" ht="21" customHeight="1">
      <c r="A41" s="32">
        <v>7</v>
      </c>
      <c r="B41" s="24">
        <v>2156103</v>
      </c>
      <c r="C41" s="217" t="s">
        <v>256</v>
      </c>
      <c r="D41" s="33"/>
      <c r="E41" s="33"/>
      <c r="F41" s="93"/>
    </row>
    <row r="42" spans="1:6" ht="21" customHeight="1">
      <c r="A42" s="32">
        <v>7</v>
      </c>
      <c r="B42" s="24">
        <v>2156199</v>
      </c>
      <c r="C42" s="217" t="s">
        <v>257</v>
      </c>
      <c r="D42" s="33"/>
      <c r="E42" s="33"/>
      <c r="F42" s="93"/>
    </row>
    <row r="43" spans="1:6" ht="21" customHeight="1">
      <c r="A43" s="32"/>
      <c r="C43" s="174" t="s">
        <v>224</v>
      </c>
      <c r="D43" s="33"/>
      <c r="E43" s="33"/>
      <c r="F43" s="93"/>
    </row>
    <row r="44" spans="1:6" ht="21" customHeight="1">
      <c r="A44" s="32"/>
      <c r="C44" s="217" t="s">
        <v>511</v>
      </c>
      <c r="D44" s="33"/>
      <c r="E44" s="33"/>
      <c r="F44" s="93"/>
    </row>
    <row r="45" spans="1:6" ht="21" customHeight="1">
      <c r="A45" s="32">
        <v>5</v>
      </c>
      <c r="B45" s="24">
        <v>22904</v>
      </c>
      <c r="C45" s="174" t="s">
        <v>258</v>
      </c>
      <c r="D45" s="33"/>
      <c r="E45" s="33"/>
      <c r="F45" s="93"/>
    </row>
    <row r="46" spans="1:6" ht="21" customHeight="1">
      <c r="A46" s="32">
        <v>5</v>
      </c>
      <c r="B46" s="24">
        <v>22908</v>
      </c>
      <c r="C46" s="174" t="s">
        <v>226</v>
      </c>
      <c r="D46" s="33"/>
      <c r="E46" s="33"/>
      <c r="F46" s="93"/>
    </row>
    <row r="47" spans="1:6" ht="21" customHeight="1">
      <c r="A47" s="32">
        <v>7</v>
      </c>
      <c r="B47" s="24">
        <v>2290802</v>
      </c>
      <c r="C47" s="174" t="s">
        <v>259</v>
      </c>
      <c r="D47" s="33"/>
      <c r="E47" s="33"/>
      <c r="F47" s="93"/>
    </row>
    <row r="48" spans="1:6" ht="21" customHeight="1">
      <c r="A48" s="32">
        <v>7</v>
      </c>
      <c r="B48" s="24">
        <v>2290808</v>
      </c>
      <c r="C48" s="174" t="s">
        <v>260</v>
      </c>
      <c r="D48" s="33"/>
      <c r="E48" s="33"/>
      <c r="F48" s="93"/>
    </row>
    <row r="49" spans="1:6" ht="21" customHeight="1">
      <c r="A49" s="32">
        <v>5</v>
      </c>
      <c r="B49" s="24">
        <v>22960</v>
      </c>
      <c r="C49" s="174" t="s">
        <v>261</v>
      </c>
      <c r="D49" s="33">
        <v>168</v>
      </c>
      <c r="E49" s="33">
        <v>616</v>
      </c>
      <c r="F49" s="93">
        <f t="shared" si="0"/>
        <v>27.27272727272727</v>
      </c>
    </row>
    <row r="50" spans="1:6" ht="21" customHeight="1">
      <c r="A50" s="32">
        <v>7</v>
      </c>
      <c r="B50" s="24">
        <v>2296002</v>
      </c>
      <c r="C50" s="217" t="s">
        <v>262</v>
      </c>
      <c r="D50" s="33">
        <v>50</v>
      </c>
      <c r="E50" s="33">
        <v>476</v>
      </c>
      <c r="F50" s="93">
        <f t="shared" si="0"/>
        <v>10.504201680672269</v>
      </c>
    </row>
    <row r="51" spans="1:6" ht="21" customHeight="1">
      <c r="A51" s="32">
        <v>7</v>
      </c>
      <c r="B51" s="24">
        <v>2296003</v>
      </c>
      <c r="C51" s="217" t="s">
        <v>263</v>
      </c>
      <c r="D51" s="33">
        <v>21</v>
      </c>
      <c r="E51" s="33">
        <v>99</v>
      </c>
      <c r="F51" s="93">
        <f t="shared" si="0"/>
        <v>21.212121212121211</v>
      </c>
    </row>
    <row r="52" spans="1:6" ht="21" customHeight="1">
      <c r="A52" s="32">
        <v>7</v>
      </c>
      <c r="B52" s="24">
        <v>2296004</v>
      </c>
      <c r="C52" s="217" t="s">
        <v>264</v>
      </c>
      <c r="D52" s="33">
        <v>22</v>
      </c>
      <c r="E52" s="33">
        <v>18</v>
      </c>
      <c r="F52" s="93">
        <f t="shared" si="0"/>
        <v>122.22222222222223</v>
      </c>
    </row>
    <row r="53" spans="1:6" ht="21" customHeight="1">
      <c r="A53" s="32">
        <v>7</v>
      </c>
      <c r="B53" s="24">
        <v>2296006</v>
      </c>
      <c r="C53" s="217" t="s">
        <v>265</v>
      </c>
      <c r="D53" s="33">
        <v>25</v>
      </c>
      <c r="E53" s="33">
        <v>3</v>
      </c>
      <c r="F53" s="93">
        <f t="shared" si="0"/>
        <v>833.33333333333337</v>
      </c>
    </row>
    <row r="54" spans="1:6" ht="21" customHeight="1">
      <c r="A54" s="32">
        <v>7</v>
      </c>
      <c r="B54" s="24">
        <v>2296010</v>
      </c>
      <c r="C54" s="217" t="s">
        <v>266</v>
      </c>
      <c r="D54" s="33">
        <v>20</v>
      </c>
      <c r="E54" s="33">
        <v>6</v>
      </c>
      <c r="F54" s="93">
        <f t="shared" si="0"/>
        <v>333.33333333333337</v>
      </c>
    </row>
    <row r="55" spans="1:6" ht="21" customHeight="1">
      <c r="A55" s="32">
        <v>7</v>
      </c>
      <c r="B55" s="24">
        <v>2296099</v>
      </c>
      <c r="C55" s="217" t="s">
        <v>516</v>
      </c>
      <c r="D55" s="33">
        <v>30</v>
      </c>
      <c r="E55" s="33"/>
      <c r="F55" s="93"/>
    </row>
    <row r="56" spans="1:6" ht="21" customHeight="1">
      <c r="A56" s="32"/>
      <c r="C56" s="217" t="s">
        <v>687</v>
      </c>
      <c r="D56" s="33"/>
      <c r="E56" s="33">
        <v>14</v>
      </c>
      <c r="F56" s="93">
        <f t="shared" si="0"/>
        <v>0</v>
      </c>
    </row>
    <row r="57" spans="1:6" ht="21" customHeight="1">
      <c r="A57" s="32"/>
      <c r="C57" s="217" t="s">
        <v>517</v>
      </c>
      <c r="D57" s="33"/>
      <c r="E57" s="33"/>
      <c r="F57" s="93"/>
    </row>
    <row r="58" spans="1:6" ht="21" customHeight="1">
      <c r="A58" s="32">
        <v>5</v>
      </c>
      <c r="B58" s="24">
        <v>23204</v>
      </c>
      <c r="C58" s="174" t="s">
        <v>432</v>
      </c>
      <c r="D58" s="33">
        <v>3290</v>
      </c>
      <c r="E58" s="33">
        <v>776</v>
      </c>
      <c r="F58" s="93">
        <f t="shared" si="0"/>
        <v>423.96907216494844</v>
      </c>
    </row>
    <row r="59" spans="1:6" ht="21" customHeight="1">
      <c r="A59" s="32">
        <v>7</v>
      </c>
      <c r="B59" s="24">
        <v>2320403</v>
      </c>
      <c r="C59" s="217" t="s">
        <v>433</v>
      </c>
      <c r="D59" s="33"/>
      <c r="E59" s="33"/>
      <c r="F59" s="93"/>
    </row>
    <row r="60" spans="1:6" ht="21" customHeight="1">
      <c r="A60" s="32">
        <v>7</v>
      </c>
      <c r="B60" s="24">
        <v>2320404</v>
      </c>
      <c r="C60" s="217" t="s">
        <v>434</v>
      </c>
      <c r="D60" s="33"/>
      <c r="E60" s="33"/>
      <c r="F60" s="93"/>
    </row>
    <row r="61" spans="1:6" ht="21" customHeight="1">
      <c r="A61" s="32">
        <v>7</v>
      </c>
      <c r="B61" s="24">
        <v>2320307</v>
      </c>
      <c r="C61" s="217" t="s">
        <v>435</v>
      </c>
      <c r="D61" s="33"/>
      <c r="E61" s="33"/>
      <c r="F61" s="93"/>
    </row>
    <row r="62" spans="1:6" ht="21" customHeight="1">
      <c r="A62" s="32">
        <v>7</v>
      </c>
      <c r="B62" s="24">
        <v>2320410</v>
      </c>
      <c r="C62" s="217" t="s">
        <v>436</v>
      </c>
      <c r="D62" s="33"/>
      <c r="E62" s="33"/>
      <c r="F62" s="93"/>
    </row>
    <row r="63" spans="1:6" ht="21" customHeight="1">
      <c r="A63" s="32">
        <v>7</v>
      </c>
      <c r="B63" s="24">
        <v>2320411</v>
      </c>
      <c r="C63" s="217" t="s">
        <v>437</v>
      </c>
      <c r="D63" s="33">
        <v>3290</v>
      </c>
      <c r="E63" s="33">
        <v>776</v>
      </c>
      <c r="F63" s="93">
        <f t="shared" si="0"/>
        <v>423.96907216494844</v>
      </c>
    </row>
    <row r="64" spans="1:6" ht="21" customHeight="1">
      <c r="A64" s="32">
        <v>7</v>
      </c>
      <c r="B64" s="24">
        <v>2320413</v>
      </c>
      <c r="C64" s="217" t="s">
        <v>438</v>
      </c>
      <c r="D64" s="33"/>
      <c r="E64" s="33"/>
      <c r="F64" s="93"/>
    </row>
    <row r="65" spans="1:6" ht="21" customHeight="1">
      <c r="A65" s="32">
        <v>7</v>
      </c>
      <c r="B65" s="24">
        <v>2320420</v>
      </c>
      <c r="C65" s="217" t="s">
        <v>439</v>
      </c>
      <c r="D65" s="33"/>
      <c r="E65" s="33"/>
      <c r="F65" s="93"/>
    </row>
    <row r="66" spans="1:6" ht="21" customHeight="1">
      <c r="A66" s="32">
        <v>7</v>
      </c>
      <c r="B66" s="24">
        <v>2320499</v>
      </c>
      <c r="C66" s="217" t="s">
        <v>440</v>
      </c>
      <c r="D66" s="33"/>
      <c r="E66" s="33"/>
      <c r="F66" s="93"/>
    </row>
    <row r="67" spans="1:6" ht="21" customHeight="1">
      <c r="C67" s="39" t="s">
        <v>512</v>
      </c>
      <c r="D67" s="33"/>
      <c r="E67" s="33"/>
      <c r="F67" s="93"/>
    </row>
    <row r="68" spans="1:6" ht="21" customHeight="1">
      <c r="A68" s="24">
        <v>5</v>
      </c>
      <c r="C68" s="39"/>
      <c r="D68" s="33"/>
      <c r="E68" s="33"/>
      <c r="F68" s="93"/>
    </row>
    <row r="69" spans="1:6" ht="15">
      <c r="C69" s="39"/>
      <c r="D69" s="33"/>
      <c r="E69" s="33"/>
      <c r="F69" s="93"/>
    </row>
    <row r="70" spans="1:6" ht="15">
      <c r="C70" s="39"/>
      <c r="D70" s="33"/>
      <c r="E70" s="33"/>
      <c r="F70" s="93"/>
    </row>
    <row r="71" spans="1:6" ht="15">
      <c r="C71" s="29"/>
      <c r="D71" s="33"/>
      <c r="E71" s="33"/>
      <c r="F71" s="93"/>
    </row>
    <row r="72" spans="1:6" ht="15">
      <c r="C72" s="39"/>
      <c r="D72" s="33"/>
      <c r="E72" s="33"/>
      <c r="F72" s="93"/>
    </row>
    <row r="73" spans="1:6">
      <c r="C73" s="215" t="s">
        <v>513</v>
      </c>
      <c r="D73" s="214">
        <v>5753</v>
      </c>
      <c r="E73" s="214">
        <v>15587</v>
      </c>
      <c r="F73" s="262">
        <f t="shared" ref="F73" si="1">D73/E73*100</f>
        <v>36.908962597035995</v>
      </c>
    </row>
  </sheetData>
  <mergeCells count="8">
    <mergeCell ref="C1:F1"/>
    <mergeCell ref="E2:F2"/>
    <mergeCell ref="A3:A4"/>
    <mergeCell ref="B3:B4"/>
    <mergeCell ref="C3:C4"/>
    <mergeCell ref="D3:D4"/>
    <mergeCell ref="E3:E4"/>
    <mergeCell ref="F3:F4"/>
  </mergeCells>
  <phoneticPr fontId="58" type="noConversion"/>
  <printOptions horizontalCentered="1"/>
  <pageMargins left="0.74803149606299213" right="0.74803149606299213" top="0.98425196850393704" bottom="0.98425196850393704" header="0.51181102362204722" footer="0.51181102362204722"/>
  <pageSetup paperSize="9" firstPageNumber="78" orientation="portrait" blackAndWhite="1" useFirstPageNumber="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34</vt:i4>
      </vt:variant>
      <vt:variant>
        <vt:lpstr>命名范围</vt:lpstr>
      </vt:variant>
      <vt:variant>
        <vt:i4>36</vt:i4>
      </vt:variant>
    </vt:vector>
  </HeadingPairs>
  <TitlesOfParts>
    <vt:vector size="70" baseType="lpstr">
      <vt:lpstr>目录</vt:lpstr>
      <vt:lpstr>一全区预算执行</vt:lpstr>
      <vt:lpstr>1全区公共预算收入</vt:lpstr>
      <vt:lpstr>2全区公共预算支出</vt:lpstr>
      <vt:lpstr>3全区基金收入</vt:lpstr>
      <vt:lpstr>4全区基金支出</vt:lpstr>
      <vt:lpstr>5全区社保收入</vt:lpstr>
      <vt:lpstr>6全区社保支出</vt:lpstr>
      <vt:lpstr>7全区社保结余</vt:lpstr>
      <vt:lpstr>8全区地方政府债务</vt:lpstr>
      <vt:lpstr>9全区地方政府债券发行情况表</vt:lpstr>
      <vt:lpstr>二区级预算执行</vt:lpstr>
      <vt:lpstr>10区级公共预算收入</vt:lpstr>
      <vt:lpstr>11区级公共预算支出</vt:lpstr>
      <vt:lpstr>12区本级公共预算支出</vt:lpstr>
      <vt:lpstr>13区级基金收入</vt:lpstr>
      <vt:lpstr>14区级基金支出</vt:lpstr>
      <vt:lpstr>15区本级基金支出</vt:lpstr>
      <vt:lpstr>三全区预算</vt:lpstr>
      <vt:lpstr>16全区一般收入</vt:lpstr>
      <vt:lpstr>17全区一般支出</vt:lpstr>
      <vt:lpstr>18全区基金收入</vt:lpstr>
      <vt:lpstr>19全区基金支出</vt:lpstr>
      <vt:lpstr>20全区社保收入</vt:lpstr>
      <vt:lpstr>21全区社保支出</vt:lpstr>
      <vt:lpstr>22全区社保结余</vt:lpstr>
      <vt:lpstr>四区级预算</vt:lpstr>
      <vt:lpstr>23区级一般收入</vt:lpstr>
      <vt:lpstr>24区级一般支出</vt:lpstr>
      <vt:lpstr>25区本级一般支出</vt:lpstr>
      <vt:lpstr>26区本级一般支出经济分类</vt:lpstr>
      <vt:lpstr>27区级基金收入</vt:lpstr>
      <vt:lpstr>28区级基金支出</vt:lpstr>
      <vt:lpstr>29区本级基金支出</vt:lpstr>
      <vt:lpstr>'10区级公共预算收入'!Print_Area</vt:lpstr>
      <vt:lpstr>'11区级公共预算支出'!Print_Area</vt:lpstr>
      <vt:lpstr>'12区本级公共预算支出'!Print_Area</vt:lpstr>
      <vt:lpstr>'13区级基金收入'!Print_Area</vt:lpstr>
      <vt:lpstr>'14区级基金支出'!Print_Area</vt:lpstr>
      <vt:lpstr>'15区本级基金支出'!Print_Area</vt:lpstr>
      <vt:lpstr>'16全区一般收入'!Print_Area</vt:lpstr>
      <vt:lpstr>'17全区一般支出'!Print_Area</vt:lpstr>
      <vt:lpstr>'18全区基金收入'!Print_Area</vt:lpstr>
      <vt:lpstr>'19全区基金支出'!Print_Area</vt:lpstr>
      <vt:lpstr>'1全区公共预算收入'!Print_Area</vt:lpstr>
      <vt:lpstr>'20全区社保收入'!Print_Area</vt:lpstr>
      <vt:lpstr>'21全区社保支出'!Print_Area</vt:lpstr>
      <vt:lpstr>'22全区社保结余'!Print_Area</vt:lpstr>
      <vt:lpstr>'23区级一般收入'!Print_Area</vt:lpstr>
      <vt:lpstr>'24区级一般支出'!Print_Area</vt:lpstr>
      <vt:lpstr>'25区本级一般支出'!Print_Area</vt:lpstr>
      <vt:lpstr>'26区本级一般支出经济分类'!Print_Area</vt:lpstr>
      <vt:lpstr>'27区级基金收入'!Print_Area</vt:lpstr>
      <vt:lpstr>'28区级基金支出'!Print_Area</vt:lpstr>
      <vt:lpstr>'29区本级基金支出'!Print_Area</vt:lpstr>
      <vt:lpstr>'2全区公共预算支出'!Print_Area</vt:lpstr>
      <vt:lpstr>'3全区基金收入'!Print_Area</vt:lpstr>
      <vt:lpstr>'4全区基金支出'!Print_Area</vt:lpstr>
      <vt:lpstr>'5全区社保收入'!Print_Area</vt:lpstr>
      <vt:lpstr>'6全区社保支出'!Print_Area</vt:lpstr>
      <vt:lpstr>'7全区社保结余'!Print_Area</vt:lpstr>
      <vt:lpstr>'11区级公共预算支出'!Print_Titles</vt:lpstr>
      <vt:lpstr>'12区本级公共预算支出'!Print_Titles</vt:lpstr>
      <vt:lpstr>'14区级基金支出'!Print_Titles</vt:lpstr>
      <vt:lpstr>'15区本级基金支出'!Print_Titles</vt:lpstr>
      <vt:lpstr>'24区级一般支出'!Print_Titles</vt:lpstr>
      <vt:lpstr>'25区本级一般支出'!Print_Titles</vt:lpstr>
      <vt:lpstr>'26区本级一般支出经济分类'!Print_Titles</vt:lpstr>
      <vt:lpstr>'28区级基金支出'!Print_Titles</vt:lpstr>
      <vt:lpstr>'29区本级基金支出'!Print_Titles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xbany</cp:lastModifiedBy>
  <cp:lastPrinted>2017-09-27T07:01:24Z</cp:lastPrinted>
  <dcterms:created xsi:type="dcterms:W3CDTF">2016-04-18T15:10:34Z</dcterms:created>
  <dcterms:modified xsi:type="dcterms:W3CDTF">2017-09-27T07:01:27Z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2052-9.1.0.4468</vt:lpwstr>
  </property>
</Properties>
</file>